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firstSheet="1" activeTab="11"/>
  </bookViews>
  <sheets>
    <sheet name="Jan_2010" sheetId="1" r:id="rId1"/>
    <sheet name="Feb_2010" sheetId="2" r:id="rId2"/>
    <sheet name="Mar_2010" sheetId="3" r:id="rId3"/>
    <sheet name="Apr_2010" sheetId="4" r:id="rId4"/>
    <sheet name="May_2010" sheetId="5" r:id="rId5"/>
    <sheet name="Jun_2010" sheetId="6" r:id="rId6"/>
    <sheet name="Jul_2010" sheetId="7" r:id="rId7"/>
    <sheet name="Aug_2010" sheetId="8" r:id="rId8"/>
    <sheet name="Sep_2010" sheetId="9" r:id="rId9"/>
    <sheet name="Oct_2010" sheetId="10" r:id="rId10"/>
    <sheet name="Nov_2010" sheetId="11" r:id="rId11"/>
    <sheet name="Dec_2010" sheetId="12" r:id="rId12"/>
  </sheets>
  <definedNames/>
  <calcPr fullCalcOnLoad="1"/>
</workbook>
</file>

<file path=xl/sharedStrings.xml><?xml version="1.0" encoding="utf-8"?>
<sst xmlns="http://schemas.openxmlformats.org/spreadsheetml/2006/main" count="819" uniqueCount="44">
  <si>
    <t>Ημερ.</t>
  </si>
  <si>
    <t>Πάφος Αεροδρόμιο</t>
  </si>
  <si>
    <t>Πρόδρομος Δασ. Κολ.</t>
  </si>
  <si>
    <t>Λεμεσός(Δημ. Κήπος)</t>
  </si>
  <si>
    <t>Αθαλάσσα</t>
  </si>
  <si>
    <t>Λάρνακα Αεροδρόμιο</t>
  </si>
  <si>
    <t>Pafos Airport</t>
  </si>
  <si>
    <t>Prodromos (CFC)</t>
  </si>
  <si>
    <t>Athalassa</t>
  </si>
  <si>
    <t>Larnaka Airport</t>
  </si>
  <si>
    <t>Day</t>
  </si>
  <si>
    <t>Μεγ.</t>
  </si>
  <si>
    <t>Ελαχ.</t>
  </si>
  <si>
    <t>Βροχ.</t>
  </si>
  <si>
    <t>Max</t>
  </si>
  <si>
    <t>Min</t>
  </si>
  <si>
    <t>Rain</t>
  </si>
  <si>
    <t>tr</t>
  </si>
  <si>
    <t>Σύνολο</t>
  </si>
  <si>
    <t>Sum</t>
  </si>
  <si>
    <t>Μέση</t>
  </si>
  <si>
    <t>-</t>
  </si>
  <si>
    <t>Aver</t>
  </si>
  <si>
    <t>tr:</t>
  </si>
  <si>
    <t>Ίχνη / Traces</t>
  </si>
  <si>
    <t>Δρόσος / Dew</t>
  </si>
  <si>
    <t>ΜΕΤΕΩΡΟΛΟΓΙΚΗ ΥΠΗΡΕΣΙΑ - METEOROLOGICAL SERVICE</t>
  </si>
  <si>
    <r>
      <t>Μέγιστη / Ελάχιστη Θερμοκρασία (C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>) και Βροχόπτωση (mm)</t>
    </r>
  </si>
  <si>
    <r>
      <t>Maximum / Minimum Temperature (C</t>
    </r>
    <r>
      <rPr>
        <b/>
        <u val="single"/>
        <vertAlign val="superscript"/>
        <sz val="11"/>
        <rFont val="Arial"/>
        <family val="2"/>
      </rPr>
      <t>o</t>
    </r>
    <r>
      <rPr>
        <b/>
        <u val="single"/>
        <sz val="11"/>
        <rFont val="Arial"/>
        <family val="2"/>
      </rPr>
      <t>) and  Precipitation (mm)</t>
    </r>
  </si>
  <si>
    <t>Ιανουάριος 2010 - JANUARY 2010</t>
  </si>
  <si>
    <r>
      <t xml:space="preserve">Limassol </t>
    </r>
    <r>
      <rPr>
        <b/>
        <sz val="8"/>
        <rFont val="Arial"/>
        <family val="2"/>
      </rPr>
      <t>(Public Garden)</t>
    </r>
  </si>
  <si>
    <t>TR</t>
  </si>
  <si>
    <r>
      <t xml:space="preserve">         </t>
    </r>
    <r>
      <rPr>
        <b/>
        <sz val="10"/>
        <rFont val="Arial"/>
        <family val="2"/>
      </rPr>
      <t>:</t>
    </r>
  </si>
  <si>
    <t>ΦΕΒΡΟΥΑΡΙΟΣ 2010 - FEBRUARY 2010</t>
  </si>
  <si>
    <t xml:space="preserve"> ΜΑΡΤΙΟΣ 2010 -  MARCH 2010 </t>
  </si>
  <si>
    <t>Απρίλης 2010 - April 2010</t>
  </si>
  <si>
    <t xml:space="preserve">                              ΜΑΙΟΣ 2010 - MAY 2010</t>
  </si>
  <si>
    <t>ΙΟΥΝΙΟΣ 2010 - JUNE 2010</t>
  </si>
  <si>
    <t>Ιούλιος 2010 - July 2010</t>
  </si>
  <si>
    <t>ΑΥΓΟΥΣΤΟΣ 2010 - AUGUST 2010</t>
  </si>
  <si>
    <t>ΣΕΠΤΕΜΒΡΙΟΣ 2010 - SEPTEMBER 2010</t>
  </si>
  <si>
    <t>ΟΚΤΩΒΡΗΣ 2010 - OCTOBER 2010</t>
  </si>
  <si>
    <t>ΔΕΚΕΜΒΡΙΟΣ 2010 - DECEMBER 2010</t>
  </si>
  <si>
    <t>ΝΟΕΜΒΡΙΟΣ  2010 - NOVEMBER 2010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</si>
</sst>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u val="single"/>
      <sz val="11"/>
      <name val="Arial"/>
      <family val="2"/>
    </font>
    <font>
      <b/>
      <u val="single"/>
      <vertAlign val="superscript"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72" fontId="9" fillId="0" borderId="0" xfId="0" applyNumberFormat="1" applyFont="1" applyAlignment="1">
      <alignment/>
    </xf>
    <xf numFmtId="0" fontId="3" fillId="0" borderId="0" xfId="0" applyFont="1" applyAlignment="1">
      <alignment/>
    </xf>
    <xf numFmtId="172" fontId="11" fillId="0" borderId="26" xfId="0" applyNumberFormat="1" applyFont="1" applyBorder="1" applyAlignment="1">
      <alignment horizontal="center"/>
    </xf>
    <xf numFmtId="172" fontId="11" fillId="0" borderId="27" xfId="0" applyNumberFormat="1" applyFont="1" applyBorder="1" applyAlignment="1">
      <alignment horizontal="center"/>
    </xf>
    <xf numFmtId="0" fontId="12" fillId="33" borderId="28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172" fontId="11" fillId="0" borderId="12" xfId="0" applyNumberFormat="1" applyFont="1" applyBorder="1" applyAlignment="1">
      <alignment horizontal="center"/>
    </xf>
    <xf numFmtId="172" fontId="11" fillId="33" borderId="28" xfId="0" applyNumberFormat="1" applyFont="1" applyFill="1" applyBorder="1" applyAlignment="1">
      <alignment horizontal="center"/>
    </xf>
    <xf numFmtId="0" fontId="0" fillId="0" borderId="0" xfId="0" applyAlignment="1">
      <alignment/>
    </xf>
    <xf numFmtId="172" fontId="11" fillId="0" borderId="27" xfId="0" applyNumberFormat="1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172" fontId="11" fillId="0" borderId="31" xfId="0" applyNumberFormat="1" applyFont="1" applyBorder="1" applyAlignment="1">
      <alignment horizontal="center"/>
    </xf>
    <xf numFmtId="172" fontId="11" fillId="0" borderId="33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172" fontId="11" fillId="33" borderId="3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4" borderId="31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34" borderId="32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2" fontId="13" fillId="0" borderId="3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2" fontId="13" fillId="0" borderId="3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72" fontId="3" fillId="35" borderId="40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172" fontId="0" fillId="0" borderId="3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2" fontId="0" fillId="0" borderId="3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2" fontId="0" fillId="0" borderId="4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3" fillId="33" borderId="38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172" fontId="3" fillId="36" borderId="39" xfId="0" applyNumberFormat="1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2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</font>
      <fill>
        <patternFill>
          <bgColor indexed="45"/>
        </patternFill>
      </fill>
    </dxf>
    <dxf>
      <font>
        <b/>
        <i val="0"/>
        <u val="none"/>
      </font>
      <fill>
        <patternFill>
          <bgColor indexed="43"/>
        </patternFill>
      </fill>
    </dxf>
    <dxf>
      <font>
        <b/>
        <i val="0"/>
        <u val="none"/>
        <color auto="1"/>
      </font>
      <fill>
        <patternFill>
          <bgColor indexed="4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  <u val="none"/>
        <color auto="1"/>
      </font>
      <fill>
        <patternFill>
          <bgColor rgb="FFFF99CC"/>
        </patternFill>
      </fill>
      <border/>
    </dxf>
    <dxf>
      <font>
        <b/>
        <i val="0"/>
        <u val="none"/>
      </font>
      <fill>
        <patternFill>
          <bgColor rgb="FFFFFF99"/>
        </patternFill>
      </fill>
      <border/>
    </dxf>
    <dxf>
      <font>
        <b/>
        <i val="0"/>
        <u val="none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6678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323850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667875"/>
          <a:ext cx="10477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76200</xdr:rowOff>
    </xdr:from>
    <xdr:to>
      <xdr:col>0</xdr:col>
      <xdr:colOff>342900</xdr:colOff>
      <xdr:row>53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101250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6678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36</xdr:row>
      <xdr:rowOff>28575</xdr:rowOff>
    </xdr:from>
    <xdr:to>
      <xdr:col>15</xdr:col>
      <xdr:colOff>466725</xdr:colOff>
      <xdr:row>36</xdr:row>
      <xdr:rowOff>104775</xdr:rowOff>
    </xdr:to>
    <xdr:grpSp>
      <xdr:nvGrpSpPr>
        <xdr:cNvPr id="5" name="Group 1"/>
        <xdr:cNvGrpSpPr>
          <a:grpSpLocks/>
        </xdr:cNvGrpSpPr>
      </xdr:nvGrpSpPr>
      <xdr:grpSpPr>
        <a:xfrm>
          <a:off x="6334125" y="6800850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6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37</xdr:row>
      <xdr:rowOff>19050</xdr:rowOff>
    </xdr:from>
    <xdr:to>
      <xdr:col>15</xdr:col>
      <xdr:colOff>466725</xdr:colOff>
      <xdr:row>37</xdr:row>
      <xdr:rowOff>95250</xdr:rowOff>
    </xdr:to>
    <xdr:grpSp>
      <xdr:nvGrpSpPr>
        <xdr:cNvPr id="9" name="Group 1"/>
        <xdr:cNvGrpSpPr>
          <a:grpSpLocks/>
        </xdr:cNvGrpSpPr>
      </xdr:nvGrpSpPr>
      <xdr:grpSpPr>
        <a:xfrm>
          <a:off x="6334125" y="698182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10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38</xdr:row>
      <xdr:rowOff>19050</xdr:rowOff>
    </xdr:from>
    <xdr:to>
      <xdr:col>15</xdr:col>
      <xdr:colOff>466725</xdr:colOff>
      <xdr:row>38</xdr:row>
      <xdr:rowOff>95250</xdr:rowOff>
    </xdr:to>
    <xdr:grpSp>
      <xdr:nvGrpSpPr>
        <xdr:cNvPr id="13" name="Group 1"/>
        <xdr:cNvGrpSpPr>
          <a:grpSpLocks/>
        </xdr:cNvGrpSpPr>
      </xdr:nvGrpSpPr>
      <xdr:grpSpPr>
        <a:xfrm>
          <a:off x="6334125" y="717232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14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39</xdr:row>
      <xdr:rowOff>28575</xdr:rowOff>
    </xdr:from>
    <xdr:to>
      <xdr:col>15</xdr:col>
      <xdr:colOff>466725</xdr:colOff>
      <xdr:row>39</xdr:row>
      <xdr:rowOff>104775</xdr:rowOff>
    </xdr:to>
    <xdr:grpSp>
      <xdr:nvGrpSpPr>
        <xdr:cNvPr id="17" name="Group 1"/>
        <xdr:cNvGrpSpPr>
          <a:grpSpLocks/>
        </xdr:cNvGrpSpPr>
      </xdr:nvGrpSpPr>
      <xdr:grpSpPr>
        <a:xfrm>
          <a:off x="6334125" y="7372350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18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76200</xdr:rowOff>
    </xdr:from>
    <xdr:to>
      <xdr:col>0</xdr:col>
      <xdr:colOff>342900</xdr:colOff>
      <xdr:row>51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0963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6678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333375</xdr:colOff>
      <xdr:row>12</xdr:row>
      <xdr:rowOff>28575</xdr:rowOff>
    </xdr:from>
    <xdr:to>
      <xdr:col>15</xdr:col>
      <xdr:colOff>457200</xdr:colOff>
      <xdr:row>12</xdr:row>
      <xdr:rowOff>104775</xdr:rowOff>
    </xdr:to>
    <xdr:grpSp>
      <xdr:nvGrpSpPr>
        <xdr:cNvPr id="5" name="Group 9"/>
        <xdr:cNvGrpSpPr>
          <a:grpSpLocks/>
        </xdr:cNvGrpSpPr>
      </xdr:nvGrpSpPr>
      <xdr:grpSpPr>
        <a:xfrm>
          <a:off x="6400800" y="2228850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6" name="Oval 10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1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333375</xdr:colOff>
      <xdr:row>21</xdr:row>
      <xdr:rowOff>38100</xdr:rowOff>
    </xdr:from>
    <xdr:to>
      <xdr:col>15</xdr:col>
      <xdr:colOff>457200</xdr:colOff>
      <xdr:row>21</xdr:row>
      <xdr:rowOff>114300</xdr:rowOff>
    </xdr:to>
    <xdr:grpSp>
      <xdr:nvGrpSpPr>
        <xdr:cNvPr id="9" name="Group 13"/>
        <xdr:cNvGrpSpPr>
          <a:grpSpLocks/>
        </xdr:cNvGrpSpPr>
      </xdr:nvGrpSpPr>
      <xdr:grpSpPr>
        <a:xfrm>
          <a:off x="6400800" y="39528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10" name="Oval 14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Rectangle 15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6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333375</xdr:colOff>
      <xdr:row>22</xdr:row>
      <xdr:rowOff>38100</xdr:rowOff>
    </xdr:from>
    <xdr:to>
      <xdr:col>15</xdr:col>
      <xdr:colOff>457200</xdr:colOff>
      <xdr:row>22</xdr:row>
      <xdr:rowOff>114300</xdr:rowOff>
    </xdr:to>
    <xdr:grpSp>
      <xdr:nvGrpSpPr>
        <xdr:cNvPr id="13" name="Group 17"/>
        <xdr:cNvGrpSpPr>
          <a:grpSpLocks/>
        </xdr:cNvGrpSpPr>
      </xdr:nvGrpSpPr>
      <xdr:grpSpPr>
        <a:xfrm>
          <a:off x="6400800" y="41433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14" name="Oval 18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tangle 19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20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333375</xdr:colOff>
      <xdr:row>38</xdr:row>
      <xdr:rowOff>28575</xdr:rowOff>
    </xdr:from>
    <xdr:to>
      <xdr:col>15</xdr:col>
      <xdr:colOff>457200</xdr:colOff>
      <xdr:row>38</xdr:row>
      <xdr:rowOff>104775</xdr:rowOff>
    </xdr:to>
    <xdr:grpSp>
      <xdr:nvGrpSpPr>
        <xdr:cNvPr id="17" name="Group 21"/>
        <xdr:cNvGrpSpPr>
          <a:grpSpLocks/>
        </xdr:cNvGrpSpPr>
      </xdr:nvGrpSpPr>
      <xdr:grpSpPr>
        <a:xfrm>
          <a:off x="6400800" y="7181850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18" name="Oval 2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Rectangle 2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2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76200</xdr:rowOff>
    </xdr:from>
    <xdr:to>
      <xdr:col>0</xdr:col>
      <xdr:colOff>342900</xdr:colOff>
      <xdr:row>53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4773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6678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15</xdr:row>
      <xdr:rowOff>38100</xdr:rowOff>
    </xdr:from>
    <xdr:to>
      <xdr:col>15</xdr:col>
      <xdr:colOff>438150</xdr:colOff>
      <xdr:row>15</xdr:row>
      <xdr:rowOff>114300</xdr:rowOff>
    </xdr:to>
    <xdr:grpSp>
      <xdr:nvGrpSpPr>
        <xdr:cNvPr id="5" name="Group 9"/>
        <xdr:cNvGrpSpPr>
          <a:grpSpLocks/>
        </xdr:cNvGrpSpPr>
      </xdr:nvGrpSpPr>
      <xdr:grpSpPr>
        <a:xfrm>
          <a:off x="6391275" y="2809875"/>
          <a:ext cx="114300" cy="76200"/>
          <a:chOff x="1056" y="1969"/>
          <a:chExt cx="50" cy="29"/>
        </a:xfrm>
        <a:solidFill>
          <a:srgbClr val="FFFFFF"/>
        </a:solidFill>
      </xdr:grpSpPr>
      <xdr:sp>
        <xdr:nvSpPr>
          <xdr:cNvPr id="6" name="Oval 10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1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18</xdr:row>
      <xdr:rowOff>38100</xdr:rowOff>
    </xdr:from>
    <xdr:to>
      <xdr:col>15</xdr:col>
      <xdr:colOff>438150</xdr:colOff>
      <xdr:row>18</xdr:row>
      <xdr:rowOff>114300</xdr:rowOff>
    </xdr:to>
    <xdr:grpSp>
      <xdr:nvGrpSpPr>
        <xdr:cNvPr id="9" name="Group 17"/>
        <xdr:cNvGrpSpPr>
          <a:grpSpLocks/>
        </xdr:cNvGrpSpPr>
      </xdr:nvGrpSpPr>
      <xdr:grpSpPr>
        <a:xfrm>
          <a:off x="6391275" y="3381375"/>
          <a:ext cx="114300" cy="76200"/>
          <a:chOff x="1056" y="1969"/>
          <a:chExt cx="50" cy="29"/>
        </a:xfrm>
        <a:solidFill>
          <a:srgbClr val="FFFFFF"/>
        </a:solidFill>
      </xdr:grpSpPr>
      <xdr:sp>
        <xdr:nvSpPr>
          <xdr:cNvPr id="10" name="Oval 18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Rectangle 19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20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23</xdr:row>
      <xdr:rowOff>38100</xdr:rowOff>
    </xdr:from>
    <xdr:to>
      <xdr:col>15</xdr:col>
      <xdr:colOff>438150</xdr:colOff>
      <xdr:row>23</xdr:row>
      <xdr:rowOff>114300</xdr:rowOff>
    </xdr:to>
    <xdr:grpSp>
      <xdr:nvGrpSpPr>
        <xdr:cNvPr id="13" name="Group 21"/>
        <xdr:cNvGrpSpPr>
          <a:grpSpLocks/>
        </xdr:cNvGrpSpPr>
      </xdr:nvGrpSpPr>
      <xdr:grpSpPr>
        <a:xfrm>
          <a:off x="6391275" y="4333875"/>
          <a:ext cx="114300" cy="76200"/>
          <a:chOff x="1056" y="1969"/>
          <a:chExt cx="50" cy="29"/>
        </a:xfrm>
        <a:solidFill>
          <a:srgbClr val="FFFFFF"/>
        </a:solidFill>
      </xdr:grpSpPr>
      <xdr:sp>
        <xdr:nvSpPr>
          <xdr:cNvPr id="14" name="Oval 2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tangle 2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2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323850</xdr:colOff>
      <xdr:row>41</xdr:row>
      <xdr:rowOff>47625</xdr:rowOff>
    </xdr:from>
    <xdr:to>
      <xdr:col>15</xdr:col>
      <xdr:colOff>447675</xdr:colOff>
      <xdr:row>41</xdr:row>
      <xdr:rowOff>123825</xdr:rowOff>
    </xdr:to>
    <xdr:grpSp>
      <xdr:nvGrpSpPr>
        <xdr:cNvPr id="17" name="Group 25"/>
        <xdr:cNvGrpSpPr>
          <a:grpSpLocks/>
        </xdr:cNvGrpSpPr>
      </xdr:nvGrpSpPr>
      <xdr:grpSpPr>
        <a:xfrm>
          <a:off x="6391275" y="7772400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18" name="Oval 26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Rectangle 27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28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76200</xdr:rowOff>
    </xdr:from>
    <xdr:to>
      <xdr:col>0</xdr:col>
      <xdr:colOff>342900</xdr:colOff>
      <xdr:row>53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4773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371475</xdr:colOff>
      <xdr:row>32</xdr:row>
      <xdr:rowOff>28575</xdr:rowOff>
    </xdr:from>
    <xdr:to>
      <xdr:col>15</xdr:col>
      <xdr:colOff>485775</xdr:colOff>
      <xdr:row>32</xdr:row>
      <xdr:rowOff>104775</xdr:rowOff>
    </xdr:to>
    <xdr:grpSp>
      <xdr:nvGrpSpPr>
        <xdr:cNvPr id="5" name="Group 9"/>
        <xdr:cNvGrpSpPr>
          <a:grpSpLocks/>
        </xdr:cNvGrpSpPr>
      </xdr:nvGrpSpPr>
      <xdr:grpSpPr>
        <a:xfrm>
          <a:off x="6438900" y="6038850"/>
          <a:ext cx="114300" cy="76200"/>
          <a:chOff x="1056" y="1969"/>
          <a:chExt cx="50" cy="29"/>
        </a:xfrm>
        <a:solidFill>
          <a:srgbClr val="FFFFFF"/>
        </a:solidFill>
      </xdr:grpSpPr>
      <xdr:sp>
        <xdr:nvSpPr>
          <xdr:cNvPr id="6" name="Oval 10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Rectangle 11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26</xdr:row>
      <xdr:rowOff>28575</xdr:rowOff>
    </xdr:from>
    <xdr:to>
      <xdr:col>15</xdr:col>
      <xdr:colOff>457200</xdr:colOff>
      <xdr:row>26</xdr:row>
      <xdr:rowOff>104775</xdr:rowOff>
    </xdr:to>
    <xdr:grpSp>
      <xdr:nvGrpSpPr>
        <xdr:cNvPr id="9" name="Group 13"/>
        <xdr:cNvGrpSpPr>
          <a:grpSpLocks/>
        </xdr:cNvGrpSpPr>
      </xdr:nvGrpSpPr>
      <xdr:grpSpPr>
        <a:xfrm>
          <a:off x="6410325" y="4895850"/>
          <a:ext cx="114300" cy="76200"/>
          <a:chOff x="1056" y="1969"/>
          <a:chExt cx="50" cy="29"/>
        </a:xfrm>
        <a:solidFill>
          <a:srgbClr val="FFFFFF"/>
        </a:solidFill>
      </xdr:grpSpPr>
      <xdr:sp>
        <xdr:nvSpPr>
          <xdr:cNvPr id="10" name="Oval 14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Rectangle 15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6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8202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54</xdr:row>
      <xdr:rowOff>76200</xdr:rowOff>
    </xdr:from>
    <xdr:to>
      <xdr:col>0</xdr:col>
      <xdr:colOff>342900</xdr:colOff>
      <xdr:row>54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6678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76200</xdr:rowOff>
    </xdr:from>
    <xdr:to>
      <xdr:col>0</xdr:col>
      <xdr:colOff>342900</xdr:colOff>
      <xdr:row>53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219075" y="9477375"/>
          <a:ext cx="123825" cy="76200"/>
          <a:chOff x="1056" y="1969"/>
          <a:chExt cx="50" cy="29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1071" y="1969"/>
            <a:ext cx="25" cy="2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056" y="1983"/>
            <a:ext cx="50" cy="1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066" y="1982"/>
            <a:ext cx="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6"/>
  <sheetViews>
    <sheetView zoomScalePageLayoutView="0" workbookViewId="0" topLeftCell="A19">
      <selection activeCell="E61" sqref="E61"/>
    </sheetView>
  </sheetViews>
  <sheetFormatPr defaultColWidth="9.140625" defaultRowHeight="15"/>
  <cols>
    <col min="1" max="1" width="5.8515625" style="2" customWidth="1"/>
    <col min="2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5" width="6.00390625" style="0" customWidth="1"/>
    <col min="16" max="16" width="5.57421875" style="0" bestFit="1" customWidth="1"/>
  </cols>
  <sheetData>
    <row r="1" spans="1:16" ht="1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7.2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7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5.75" customHeight="1">
      <c r="B6" s="44" t="s">
        <v>29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5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47" t="s">
        <v>0</v>
      </c>
      <c r="B9" s="49" t="s">
        <v>1</v>
      </c>
      <c r="C9" s="50"/>
      <c r="D9" s="51"/>
      <c r="E9" s="49" t="s">
        <v>2</v>
      </c>
      <c r="F9" s="50"/>
      <c r="G9" s="51"/>
      <c r="H9" s="49" t="s">
        <v>3</v>
      </c>
      <c r="I9" s="50"/>
      <c r="J9" s="51"/>
      <c r="K9" s="49" t="s">
        <v>4</v>
      </c>
      <c r="L9" s="50"/>
      <c r="M9" s="51"/>
      <c r="N9" s="49" t="s">
        <v>5</v>
      </c>
      <c r="O9" s="50"/>
      <c r="P9" s="51"/>
    </row>
    <row r="10" spans="1:16" ht="13.5" customHeight="1" thickBot="1">
      <c r="A10" s="48"/>
      <c r="B10" s="52" t="s">
        <v>6</v>
      </c>
      <c r="C10" s="53"/>
      <c r="D10" s="54"/>
      <c r="E10" s="55" t="s">
        <v>7</v>
      </c>
      <c r="F10" s="56"/>
      <c r="G10" s="57"/>
      <c r="H10" s="55" t="s">
        <v>30</v>
      </c>
      <c r="I10" s="56"/>
      <c r="J10" s="57"/>
      <c r="K10" s="55" t="s">
        <v>8</v>
      </c>
      <c r="L10" s="56"/>
      <c r="M10" s="57"/>
      <c r="N10" s="55" t="s">
        <v>9</v>
      </c>
      <c r="O10" s="56"/>
      <c r="P10" s="57"/>
    </row>
    <row r="11" spans="1:16" ht="13.5" customHeight="1" thickTop="1">
      <c r="A11" s="58" t="s">
        <v>10</v>
      </c>
      <c r="B11" s="9" t="s">
        <v>11</v>
      </c>
      <c r="C11" s="10" t="s">
        <v>12</v>
      </c>
      <c r="D11" s="11" t="s">
        <v>13</v>
      </c>
      <c r="E11" s="9" t="s">
        <v>11</v>
      </c>
      <c r="F11" s="10" t="s">
        <v>12</v>
      </c>
      <c r="G11" s="11" t="s">
        <v>13</v>
      </c>
      <c r="H11" s="9" t="s">
        <v>11</v>
      </c>
      <c r="I11" s="10" t="s">
        <v>12</v>
      </c>
      <c r="J11" s="11" t="s">
        <v>13</v>
      </c>
      <c r="K11" s="9" t="s">
        <v>11</v>
      </c>
      <c r="L11" s="10" t="s">
        <v>12</v>
      </c>
      <c r="M11" s="11" t="s">
        <v>13</v>
      </c>
      <c r="N11" s="9" t="s">
        <v>11</v>
      </c>
      <c r="O11" s="10" t="s">
        <v>12</v>
      </c>
      <c r="P11" s="11" t="s">
        <v>13</v>
      </c>
    </row>
    <row r="12" spans="1:16" ht="13.5" customHeight="1" thickBot="1">
      <c r="A12" s="59"/>
      <c r="B12" s="12" t="s">
        <v>14</v>
      </c>
      <c r="C12" s="13" t="s">
        <v>15</v>
      </c>
      <c r="D12" s="14" t="s">
        <v>16</v>
      </c>
      <c r="E12" s="12" t="s">
        <v>14</v>
      </c>
      <c r="F12" s="13" t="s">
        <v>15</v>
      </c>
      <c r="G12" s="14" t="s">
        <v>16</v>
      </c>
      <c r="H12" s="12" t="s">
        <v>14</v>
      </c>
      <c r="I12" s="13" t="s">
        <v>15</v>
      </c>
      <c r="J12" s="14" t="s">
        <v>16</v>
      </c>
      <c r="K12" s="12" t="s">
        <v>14</v>
      </c>
      <c r="L12" s="13" t="s">
        <v>15</v>
      </c>
      <c r="M12" s="14" t="s">
        <v>16</v>
      </c>
      <c r="N12" s="12" t="s">
        <v>14</v>
      </c>
      <c r="O12" s="13" t="s">
        <v>15</v>
      </c>
      <c r="P12" s="14" t="s">
        <v>16</v>
      </c>
    </row>
    <row r="13" spans="1:16" ht="15" customHeight="1">
      <c r="A13" s="15">
        <v>1</v>
      </c>
      <c r="B13" s="3">
        <v>21.2</v>
      </c>
      <c r="C13" s="4">
        <v>11.1</v>
      </c>
      <c r="D13" s="5">
        <v>0</v>
      </c>
      <c r="E13" s="3">
        <v>12.3</v>
      </c>
      <c r="F13" s="4">
        <v>7.3</v>
      </c>
      <c r="G13" s="5">
        <v>0</v>
      </c>
      <c r="H13" s="3">
        <v>21.5</v>
      </c>
      <c r="I13" s="4">
        <v>12.3</v>
      </c>
      <c r="J13" s="5">
        <v>0</v>
      </c>
      <c r="K13" s="3">
        <v>21</v>
      </c>
      <c r="L13" s="4">
        <v>7.2</v>
      </c>
      <c r="M13" s="5">
        <v>0</v>
      </c>
      <c r="N13" s="3">
        <v>20.9</v>
      </c>
      <c r="O13" s="4">
        <v>8.2</v>
      </c>
      <c r="P13" s="5">
        <v>0.1</v>
      </c>
    </row>
    <row r="14" spans="1:16" ht="15" customHeight="1">
      <c r="A14" s="16">
        <v>2</v>
      </c>
      <c r="B14" s="3">
        <v>22</v>
      </c>
      <c r="C14" s="4">
        <v>13.9</v>
      </c>
      <c r="D14" s="5">
        <v>0</v>
      </c>
      <c r="E14" s="3">
        <v>11.3</v>
      </c>
      <c r="F14" s="4">
        <v>7</v>
      </c>
      <c r="G14" s="5">
        <v>0</v>
      </c>
      <c r="H14" s="3">
        <v>22.5</v>
      </c>
      <c r="I14" s="4">
        <v>13.6</v>
      </c>
      <c r="J14" s="5">
        <v>0</v>
      </c>
      <c r="K14" s="3">
        <v>24</v>
      </c>
      <c r="L14" s="4">
        <v>9</v>
      </c>
      <c r="M14" s="5">
        <v>0</v>
      </c>
      <c r="N14" s="3">
        <v>22.5</v>
      </c>
      <c r="O14" s="4">
        <v>16.1</v>
      </c>
      <c r="P14" s="5">
        <v>0</v>
      </c>
    </row>
    <row r="15" spans="1:16" ht="15" customHeight="1">
      <c r="A15" s="16">
        <v>3</v>
      </c>
      <c r="B15" s="3">
        <v>19.7</v>
      </c>
      <c r="C15" s="4">
        <v>17.9</v>
      </c>
      <c r="D15" s="5">
        <v>0</v>
      </c>
      <c r="E15" s="3">
        <v>8.2</v>
      </c>
      <c r="F15" s="4">
        <v>4.2</v>
      </c>
      <c r="G15" s="5">
        <v>0.4</v>
      </c>
      <c r="H15" s="3">
        <v>21</v>
      </c>
      <c r="I15" s="4">
        <v>13.1</v>
      </c>
      <c r="J15" s="5">
        <v>0</v>
      </c>
      <c r="K15" s="3">
        <v>19.6</v>
      </c>
      <c r="L15" s="4">
        <v>9.2</v>
      </c>
      <c r="M15" s="5">
        <v>0</v>
      </c>
      <c r="N15" s="3">
        <v>21.3</v>
      </c>
      <c r="O15" s="4">
        <v>11.4</v>
      </c>
      <c r="P15" s="5">
        <v>0</v>
      </c>
    </row>
    <row r="16" spans="1:16" ht="15" customHeight="1">
      <c r="A16" s="16">
        <v>4</v>
      </c>
      <c r="B16" s="3">
        <v>19.6</v>
      </c>
      <c r="C16" s="4">
        <v>16.3</v>
      </c>
      <c r="D16" s="5" t="s">
        <v>31</v>
      </c>
      <c r="E16" s="3">
        <v>7.2</v>
      </c>
      <c r="F16" s="4">
        <v>3.4</v>
      </c>
      <c r="G16" s="5">
        <v>0</v>
      </c>
      <c r="H16" s="3">
        <v>20.6</v>
      </c>
      <c r="I16" s="4">
        <v>13.3</v>
      </c>
      <c r="J16" s="5">
        <v>0</v>
      </c>
      <c r="K16" s="3">
        <v>19.3</v>
      </c>
      <c r="L16" s="4">
        <v>7.2</v>
      </c>
      <c r="M16" s="5">
        <v>0</v>
      </c>
      <c r="N16" s="3">
        <v>21.1</v>
      </c>
      <c r="O16" s="4">
        <v>13</v>
      </c>
      <c r="P16" s="5">
        <v>0</v>
      </c>
    </row>
    <row r="17" spans="1:16" ht="15" customHeight="1">
      <c r="A17" s="16">
        <v>5</v>
      </c>
      <c r="B17" s="3">
        <v>18.5</v>
      </c>
      <c r="C17" s="4">
        <v>11.5</v>
      </c>
      <c r="D17" s="5">
        <v>0</v>
      </c>
      <c r="E17" s="3">
        <v>13.2</v>
      </c>
      <c r="F17" s="4">
        <v>3.4</v>
      </c>
      <c r="G17" s="5">
        <v>0</v>
      </c>
      <c r="H17" s="3">
        <v>21</v>
      </c>
      <c r="I17" s="4">
        <v>10.8</v>
      </c>
      <c r="J17" s="5">
        <v>0</v>
      </c>
      <c r="K17" s="3">
        <v>17.5</v>
      </c>
      <c r="L17" s="4">
        <v>6</v>
      </c>
      <c r="M17" s="5">
        <v>0</v>
      </c>
      <c r="N17" s="3">
        <v>20.3</v>
      </c>
      <c r="O17" s="4">
        <v>7.1</v>
      </c>
      <c r="P17" s="5">
        <v>0</v>
      </c>
    </row>
    <row r="18" spans="1:16" ht="15" customHeight="1">
      <c r="A18" s="16">
        <v>6</v>
      </c>
      <c r="B18" s="3">
        <v>19.4</v>
      </c>
      <c r="C18" s="4">
        <v>9.8</v>
      </c>
      <c r="D18" s="5">
        <v>0</v>
      </c>
      <c r="E18" s="3">
        <v>14.7</v>
      </c>
      <c r="F18" s="4">
        <v>5.8</v>
      </c>
      <c r="G18" s="5">
        <v>0</v>
      </c>
      <c r="H18" s="3">
        <v>21.5</v>
      </c>
      <c r="I18" s="4">
        <v>10.5</v>
      </c>
      <c r="J18" s="5">
        <v>0</v>
      </c>
      <c r="K18" s="3">
        <v>18.4</v>
      </c>
      <c r="L18" s="4">
        <v>5.8</v>
      </c>
      <c r="M18" s="5">
        <v>0</v>
      </c>
      <c r="N18" s="3">
        <v>19.5</v>
      </c>
      <c r="O18" s="4">
        <v>8.9</v>
      </c>
      <c r="P18" s="5">
        <v>0.3</v>
      </c>
    </row>
    <row r="19" spans="1:16" ht="15" customHeight="1">
      <c r="A19" s="16">
        <v>7</v>
      </c>
      <c r="B19" s="3">
        <v>20</v>
      </c>
      <c r="C19" s="4">
        <v>9.3</v>
      </c>
      <c r="D19" s="5">
        <v>0</v>
      </c>
      <c r="E19" s="3">
        <v>17.2</v>
      </c>
      <c r="F19" s="4">
        <v>9.9</v>
      </c>
      <c r="G19" s="5">
        <v>0</v>
      </c>
      <c r="H19" s="3">
        <v>21.7</v>
      </c>
      <c r="I19" s="4">
        <v>9.9</v>
      </c>
      <c r="J19" s="5">
        <v>0</v>
      </c>
      <c r="K19" s="3">
        <v>19.2</v>
      </c>
      <c r="L19" s="4">
        <v>7.5</v>
      </c>
      <c r="M19" s="5">
        <v>0</v>
      </c>
      <c r="N19" s="3">
        <v>19.8</v>
      </c>
      <c r="O19" s="4">
        <v>10.4</v>
      </c>
      <c r="P19" s="5">
        <v>0.3</v>
      </c>
    </row>
    <row r="20" spans="1:16" ht="15" customHeight="1">
      <c r="A20" s="16">
        <v>8</v>
      </c>
      <c r="B20" s="3">
        <v>20.1</v>
      </c>
      <c r="C20" s="4">
        <v>10.7</v>
      </c>
      <c r="D20" s="5">
        <v>0</v>
      </c>
      <c r="E20" s="3">
        <v>18</v>
      </c>
      <c r="F20" s="4">
        <v>9.8</v>
      </c>
      <c r="G20" s="5">
        <v>0</v>
      </c>
      <c r="H20" s="3">
        <v>22.5</v>
      </c>
      <c r="I20" s="4">
        <v>11.7</v>
      </c>
      <c r="J20" s="5">
        <v>0</v>
      </c>
      <c r="K20" s="3">
        <v>20.4</v>
      </c>
      <c r="L20" s="4">
        <v>8.4</v>
      </c>
      <c r="M20" s="5">
        <v>0</v>
      </c>
      <c r="N20" s="3">
        <v>20.9</v>
      </c>
      <c r="O20" s="4">
        <v>11.5</v>
      </c>
      <c r="P20" s="5">
        <v>0.4</v>
      </c>
    </row>
    <row r="21" spans="1:16" ht="15" customHeight="1">
      <c r="A21" s="16">
        <v>9</v>
      </c>
      <c r="B21" s="3">
        <v>20.6</v>
      </c>
      <c r="C21" s="4">
        <v>9.5</v>
      </c>
      <c r="D21" s="5">
        <v>0</v>
      </c>
      <c r="E21" s="3">
        <v>18.4</v>
      </c>
      <c r="F21" s="4">
        <v>10.5</v>
      </c>
      <c r="G21" s="5">
        <v>0</v>
      </c>
      <c r="H21" s="3">
        <v>23.2</v>
      </c>
      <c r="I21" s="4">
        <v>10</v>
      </c>
      <c r="J21" s="5">
        <v>0</v>
      </c>
      <c r="K21" s="3">
        <v>21</v>
      </c>
      <c r="L21" s="4">
        <v>5.9</v>
      </c>
      <c r="M21" s="5">
        <v>0</v>
      </c>
      <c r="N21" s="3">
        <v>21.5</v>
      </c>
      <c r="O21" s="4">
        <v>9.4</v>
      </c>
      <c r="P21" s="5">
        <v>0.1</v>
      </c>
    </row>
    <row r="22" spans="1:16" ht="15" customHeight="1">
      <c r="A22" s="16">
        <v>10</v>
      </c>
      <c r="B22" s="3">
        <v>21.7</v>
      </c>
      <c r="C22" s="4">
        <v>9.8</v>
      </c>
      <c r="D22" s="5">
        <v>0</v>
      </c>
      <c r="E22" s="3">
        <v>16.5</v>
      </c>
      <c r="F22" s="4">
        <v>11</v>
      </c>
      <c r="G22" s="5">
        <v>0</v>
      </c>
      <c r="H22" s="3">
        <v>23.7</v>
      </c>
      <c r="I22" s="4">
        <v>11</v>
      </c>
      <c r="J22" s="5">
        <v>0</v>
      </c>
      <c r="K22" s="3">
        <v>19.5</v>
      </c>
      <c r="L22" s="4">
        <v>7.9</v>
      </c>
      <c r="M22" s="5">
        <v>0</v>
      </c>
      <c r="N22" s="3">
        <v>21.2</v>
      </c>
      <c r="O22" s="4">
        <v>11.8</v>
      </c>
      <c r="P22" s="5">
        <v>0.4</v>
      </c>
    </row>
    <row r="23" spans="1:16" ht="15" customHeight="1">
      <c r="A23" s="16">
        <v>11</v>
      </c>
      <c r="B23" s="3">
        <v>18.7</v>
      </c>
      <c r="C23" s="4">
        <v>10.4</v>
      </c>
      <c r="D23" s="5">
        <v>0</v>
      </c>
      <c r="E23" s="3">
        <v>11</v>
      </c>
      <c r="F23" s="4">
        <v>3.6</v>
      </c>
      <c r="G23" s="5">
        <v>0</v>
      </c>
      <c r="H23" s="3">
        <v>19.4</v>
      </c>
      <c r="I23" s="4">
        <v>11.6</v>
      </c>
      <c r="J23" s="5">
        <v>0</v>
      </c>
      <c r="K23" s="3">
        <v>17.2</v>
      </c>
      <c r="L23" s="4">
        <v>9.1</v>
      </c>
      <c r="M23" s="5">
        <v>0</v>
      </c>
      <c r="N23" s="3">
        <v>20.4</v>
      </c>
      <c r="O23" s="4">
        <v>10.2</v>
      </c>
      <c r="P23" s="5">
        <v>0</v>
      </c>
    </row>
    <row r="24" spans="1:16" ht="15" customHeight="1">
      <c r="A24" s="16">
        <v>12</v>
      </c>
      <c r="B24" s="3">
        <v>17.2</v>
      </c>
      <c r="C24" s="4">
        <v>10.8</v>
      </c>
      <c r="D24" s="5">
        <v>3.1</v>
      </c>
      <c r="E24" s="3">
        <v>7.4</v>
      </c>
      <c r="F24" s="4">
        <v>4.6</v>
      </c>
      <c r="G24" s="5">
        <v>5</v>
      </c>
      <c r="H24" s="3">
        <v>17.5</v>
      </c>
      <c r="I24" s="4">
        <v>12</v>
      </c>
      <c r="J24" s="5">
        <v>0.3</v>
      </c>
      <c r="K24" s="3">
        <v>15.7</v>
      </c>
      <c r="L24" s="4">
        <v>8.1</v>
      </c>
      <c r="M24" s="5">
        <v>0.8</v>
      </c>
      <c r="N24" s="3">
        <v>17.6</v>
      </c>
      <c r="O24" s="4">
        <v>10.1</v>
      </c>
      <c r="P24" s="5">
        <v>0.6</v>
      </c>
    </row>
    <row r="25" spans="1:16" ht="15" customHeight="1">
      <c r="A25" s="16">
        <v>13</v>
      </c>
      <c r="B25" s="3">
        <v>18.7</v>
      </c>
      <c r="C25" s="4">
        <v>12.4</v>
      </c>
      <c r="D25" s="5">
        <v>4.5</v>
      </c>
      <c r="E25" s="3">
        <v>5.8</v>
      </c>
      <c r="F25" s="4">
        <v>3.3</v>
      </c>
      <c r="G25" s="5">
        <v>34.1</v>
      </c>
      <c r="H25" s="3">
        <v>19.6</v>
      </c>
      <c r="I25" s="4">
        <v>12.5</v>
      </c>
      <c r="J25" s="5">
        <v>7</v>
      </c>
      <c r="K25" s="3">
        <v>17.5</v>
      </c>
      <c r="L25" s="4">
        <v>8.4</v>
      </c>
      <c r="M25" s="5">
        <v>3.4</v>
      </c>
      <c r="N25" s="3">
        <v>19.1</v>
      </c>
      <c r="O25" s="4">
        <v>10.1</v>
      </c>
      <c r="P25" s="5">
        <v>5.4</v>
      </c>
    </row>
    <row r="26" spans="1:16" ht="15" customHeight="1">
      <c r="A26" s="16">
        <v>14</v>
      </c>
      <c r="B26" s="3">
        <v>18.8</v>
      </c>
      <c r="C26" s="4">
        <v>12.2</v>
      </c>
      <c r="D26" s="5">
        <v>10.7</v>
      </c>
      <c r="E26" s="3">
        <v>6.3</v>
      </c>
      <c r="F26" s="4">
        <v>4.3</v>
      </c>
      <c r="G26" s="5">
        <v>32.4</v>
      </c>
      <c r="H26" s="3">
        <v>18.7</v>
      </c>
      <c r="I26" s="4">
        <v>12.3</v>
      </c>
      <c r="J26" s="5">
        <v>3.3</v>
      </c>
      <c r="K26" s="3">
        <v>18.1</v>
      </c>
      <c r="L26" s="4">
        <v>8.3</v>
      </c>
      <c r="M26" s="5">
        <v>1.8</v>
      </c>
      <c r="N26" s="3">
        <v>19.1</v>
      </c>
      <c r="O26" s="4">
        <v>11.3</v>
      </c>
      <c r="P26" s="5">
        <v>4.8</v>
      </c>
    </row>
    <row r="27" spans="1:16" ht="15" customHeight="1">
      <c r="A27" s="16">
        <v>15</v>
      </c>
      <c r="B27" s="3">
        <v>19.8</v>
      </c>
      <c r="C27" s="4">
        <v>12.8</v>
      </c>
      <c r="D27" s="5" t="s">
        <v>31</v>
      </c>
      <c r="E27" s="3">
        <v>7</v>
      </c>
      <c r="F27" s="4">
        <v>3.2</v>
      </c>
      <c r="G27" s="5">
        <v>2</v>
      </c>
      <c r="H27" s="3">
        <v>21.2</v>
      </c>
      <c r="I27" s="4">
        <v>13.4</v>
      </c>
      <c r="J27" s="5">
        <v>0.3</v>
      </c>
      <c r="K27" s="3">
        <v>19.9</v>
      </c>
      <c r="L27" s="4">
        <v>7.7</v>
      </c>
      <c r="M27" s="5">
        <v>0.2</v>
      </c>
      <c r="N27" s="3">
        <v>20.7</v>
      </c>
      <c r="O27" s="4">
        <v>12.3</v>
      </c>
      <c r="P27" s="5">
        <v>4.4</v>
      </c>
    </row>
    <row r="28" spans="1:16" ht="15" customHeight="1">
      <c r="A28" s="16">
        <v>16</v>
      </c>
      <c r="B28" s="3">
        <v>19.6</v>
      </c>
      <c r="C28" s="4">
        <v>13.1</v>
      </c>
      <c r="D28" s="5">
        <v>0</v>
      </c>
      <c r="E28" s="3">
        <v>9.5</v>
      </c>
      <c r="F28" s="4">
        <v>5</v>
      </c>
      <c r="G28" s="5">
        <v>0</v>
      </c>
      <c r="H28" s="3">
        <v>19.6</v>
      </c>
      <c r="I28" s="4">
        <v>13.4</v>
      </c>
      <c r="J28" s="5">
        <v>0</v>
      </c>
      <c r="K28" s="3">
        <v>18.5</v>
      </c>
      <c r="L28" s="4">
        <v>9.7</v>
      </c>
      <c r="M28" s="5">
        <v>0</v>
      </c>
      <c r="N28" s="3">
        <v>19.8</v>
      </c>
      <c r="O28" s="4">
        <v>11.6</v>
      </c>
      <c r="P28" s="5">
        <v>0</v>
      </c>
    </row>
    <row r="29" spans="1:16" ht="15" customHeight="1">
      <c r="A29" s="16">
        <v>17</v>
      </c>
      <c r="B29" s="3">
        <v>20.3</v>
      </c>
      <c r="C29" s="4">
        <v>11.4</v>
      </c>
      <c r="D29" s="5">
        <v>1.4</v>
      </c>
      <c r="E29" s="3">
        <v>11.7</v>
      </c>
      <c r="F29" s="4">
        <v>5.2</v>
      </c>
      <c r="G29" s="5">
        <v>3.2</v>
      </c>
      <c r="H29" s="3">
        <v>21</v>
      </c>
      <c r="I29" s="4">
        <v>14.5</v>
      </c>
      <c r="J29" s="5">
        <v>0</v>
      </c>
      <c r="K29" s="3">
        <v>17.2</v>
      </c>
      <c r="L29" s="4">
        <v>9.9</v>
      </c>
      <c r="M29" s="5">
        <v>0</v>
      </c>
      <c r="N29" s="3">
        <v>19.6</v>
      </c>
      <c r="O29" s="4">
        <v>12.6</v>
      </c>
      <c r="P29" s="5" t="s">
        <v>31</v>
      </c>
    </row>
    <row r="30" spans="1:16" ht="15" customHeight="1">
      <c r="A30" s="16">
        <v>18</v>
      </c>
      <c r="B30" s="3">
        <v>14.9</v>
      </c>
      <c r="C30" s="4">
        <v>13.6</v>
      </c>
      <c r="D30" s="5">
        <v>51</v>
      </c>
      <c r="E30" s="3">
        <v>9</v>
      </c>
      <c r="F30" s="4">
        <v>4.5</v>
      </c>
      <c r="G30" s="5">
        <v>79.2</v>
      </c>
      <c r="H30" s="3">
        <v>17</v>
      </c>
      <c r="I30" s="4">
        <v>15.4</v>
      </c>
      <c r="J30" s="5">
        <v>78</v>
      </c>
      <c r="K30" s="3">
        <v>15</v>
      </c>
      <c r="L30" s="4">
        <v>11.6</v>
      </c>
      <c r="M30" s="5">
        <v>69</v>
      </c>
      <c r="N30" s="3">
        <v>17.6</v>
      </c>
      <c r="O30" s="4">
        <v>13.7</v>
      </c>
      <c r="P30" s="5">
        <v>68.4</v>
      </c>
    </row>
    <row r="31" spans="1:16" ht="15" customHeight="1">
      <c r="A31" s="16">
        <v>19</v>
      </c>
      <c r="B31" s="3">
        <v>18.5</v>
      </c>
      <c r="C31" s="4">
        <v>14.4</v>
      </c>
      <c r="D31" s="5">
        <v>6.4</v>
      </c>
      <c r="E31" s="3">
        <v>6.7</v>
      </c>
      <c r="F31" s="4">
        <v>3.5</v>
      </c>
      <c r="G31" s="5">
        <v>9.2</v>
      </c>
      <c r="H31" s="3">
        <v>18.8</v>
      </c>
      <c r="I31" s="4">
        <v>12</v>
      </c>
      <c r="J31" s="5">
        <v>11.2</v>
      </c>
      <c r="K31" s="3">
        <v>17.7</v>
      </c>
      <c r="L31" s="4">
        <v>9.9</v>
      </c>
      <c r="M31" s="5">
        <v>1.7</v>
      </c>
      <c r="N31" s="3">
        <v>19.3</v>
      </c>
      <c r="O31" s="4">
        <v>13.4</v>
      </c>
      <c r="P31" s="5">
        <v>3.4</v>
      </c>
    </row>
    <row r="32" spans="1:16" ht="15" customHeight="1">
      <c r="A32" s="16">
        <v>20</v>
      </c>
      <c r="B32" s="3">
        <v>17.4</v>
      </c>
      <c r="C32" s="4">
        <v>11.3</v>
      </c>
      <c r="D32" s="5">
        <v>1</v>
      </c>
      <c r="E32" s="3">
        <v>5.2</v>
      </c>
      <c r="F32" s="4">
        <v>1.2</v>
      </c>
      <c r="G32" s="5">
        <v>6.3</v>
      </c>
      <c r="H32" s="3">
        <v>19</v>
      </c>
      <c r="I32" s="4">
        <v>11</v>
      </c>
      <c r="J32" s="5">
        <v>1.7</v>
      </c>
      <c r="K32" s="3">
        <v>17.3</v>
      </c>
      <c r="L32" s="4">
        <v>9.6</v>
      </c>
      <c r="M32" s="5">
        <v>0</v>
      </c>
      <c r="N32" s="3">
        <v>17.5</v>
      </c>
      <c r="O32" s="4">
        <v>11.7</v>
      </c>
      <c r="P32" s="5" t="s">
        <v>31</v>
      </c>
    </row>
    <row r="33" spans="1:16" ht="15" customHeight="1">
      <c r="A33" s="16">
        <v>21</v>
      </c>
      <c r="B33" s="3">
        <v>16.7</v>
      </c>
      <c r="C33" s="4">
        <v>14.3</v>
      </c>
      <c r="D33" s="5">
        <v>1.3</v>
      </c>
      <c r="E33" s="3">
        <v>4.5</v>
      </c>
      <c r="F33" s="4">
        <v>0.3</v>
      </c>
      <c r="G33" s="5">
        <v>0.4</v>
      </c>
      <c r="H33" s="3">
        <v>17.6</v>
      </c>
      <c r="I33" s="4">
        <v>9.3</v>
      </c>
      <c r="J33" s="5">
        <v>0.3</v>
      </c>
      <c r="K33" s="3">
        <v>16</v>
      </c>
      <c r="L33" s="4">
        <v>3.9</v>
      </c>
      <c r="M33" s="5" t="s">
        <v>31</v>
      </c>
      <c r="N33" s="3">
        <v>17.5</v>
      </c>
      <c r="O33" s="4">
        <v>7.7</v>
      </c>
      <c r="P33" s="5" t="s">
        <v>31</v>
      </c>
    </row>
    <row r="34" spans="1:16" ht="15" customHeight="1">
      <c r="A34" s="16">
        <v>22</v>
      </c>
      <c r="B34" s="3">
        <v>17.8</v>
      </c>
      <c r="C34" s="4">
        <v>8.5</v>
      </c>
      <c r="D34" s="5">
        <v>1.8</v>
      </c>
      <c r="E34" s="3">
        <v>6</v>
      </c>
      <c r="F34" s="4">
        <v>0.5</v>
      </c>
      <c r="G34" s="5">
        <v>16.5</v>
      </c>
      <c r="H34" s="3">
        <v>17.4</v>
      </c>
      <c r="I34" s="4">
        <v>9.2</v>
      </c>
      <c r="J34" s="5">
        <v>6.8</v>
      </c>
      <c r="K34" s="3">
        <v>12.2</v>
      </c>
      <c r="L34" s="4">
        <v>2.6</v>
      </c>
      <c r="M34" s="5">
        <v>9.7</v>
      </c>
      <c r="N34" s="3">
        <v>16</v>
      </c>
      <c r="O34" s="4">
        <v>5.5</v>
      </c>
      <c r="P34" s="5">
        <v>28.7</v>
      </c>
    </row>
    <row r="35" spans="1:16" ht="15" customHeight="1">
      <c r="A35" s="16">
        <v>23</v>
      </c>
      <c r="B35" s="3">
        <v>18</v>
      </c>
      <c r="C35" s="4">
        <v>16.1</v>
      </c>
      <c r="D35" s="5">
        <v>5.7</v>
      </c>
      <c r="E35" s="3">
        <v>8</v>
      </c>
      <c r="F35" s="4">
        <v>2.5</v>
      </c>
      <c r="G35" s="5">
        <v>1.3</v>
      </c>
      <c r="H35" s="3">
        <v>18.5</v>
      </c>
      <c r="I35" s="4">
        <v>13</v>
      </c>
      <c r="J35" s="5">
        <v>1.7</v>
      </c>
      <c r="K35" s="3">
        <v>16.1</v>
      </c>
      <c r="L35" s="4">
        <v>8.2</v>
      </c>
      <c r="M35" s="5">
        <v>0.1</v>
      </c>
      <c r="N35" s="3">
        <v>19.6</v>
      </c>
      <c r="O35" s="4">
        <v>13.4</v>
      </c>
      <c r="P35" s="5">
        <v>0.2</v>
      </c>
    </row>
    <row r="36" spans="1:16" ht="15" customHeight="1">
      <c r="A36" s="16">
        <v>24</v>
      </c>
      <c r="B36" s="3">
        <v>14.3</v>
      </c>
      <c r="C36" s="4">
        <v>10.9</v>
      </c>
      <c r="D36" s="5">
        <v>3.6</v>
      </c>
      <c r="E36" s="3">
        <v>4.3</v>
      </c>
      <c r="F36" s="4">
        <v>0.1</v>
      </c>
      <c r="G36" s="5">
        <v>14.3</v>
      </c>
      <c r="H36" s="3">
        <v>14.2</v>
      </c>
      <c r="I36" s="4">
        <v>9</v>
      </c>
      <c r="J36" s="5">
        <v>2.9</v>
      </c>
      <c r="K36" s="3">
        <v>11.2</v>
      </c>
      <c r="L36" s="4">
        <v>7.3</v>
      </c>
      <c r="M36" s="5">
        <v>7.7</v>
      </c>
      <c r="N36" s="3">
        <v>16</v>
      </c>
      <c r="O36" s="4">
        <v>7.9</v>
      </c>
      <c r="P36" s="5">
        <v>1.9</v>
      </c>
    </row>
    <row r="37" spans="1:16" ht="15" customHeight="1">
      <c r="A37" s="16">
        <v>25</v>
      </c>
      <c r="B37" s="3">
        <v>15.1</v>
      </c>
      <c r="C37" s="4">
        <v>6.8</v>
      </c>
      <c r="D37" s="5">
        <v>0</v>
      </c>
      <c r="E37" s="3">
        <v>1.7</v>
      </c>
      <c r="F37" s="4">
        <v>-2.2</v>
      </c>
      <c r="G37" s="5">
        <v>1.2</v>
      </c>
      <c r="H37" s="3">
        <v>15.7</v>
      </c>
      <c r="I37" s="4">
        <v>8.4</v>
      </c>
      <c r="J37" s="5">
        <v>0.2</v>
      </c>
      <c r="K37" s="3">
        <v>12.8</v>
      </c>
      <c r="L37" s="4">
        <v>3.8</v>
      </c>
      <c r="M37" s="5">
        <v>0</v>
      </c>
      <c r="N37" s="3">
        <v>14.6</v>
      </c>
      <c r="O37" s="4">
        <v>5.4</v>
      </c>
      <c r="P37" s="5">
        <v>0</v>
      </c>
    </row>
    <row r="38" spans="1:16" ht="15" customHeight="1">
      <c r="A38" s="16">
        <v>26</v>
      </c>
      <c r="B38" s="3">
        <v>12.7</v>
      </c>
      <c r="C38" s="4">
        <v>5</v>
      </c>
      <c r="D38" s="5" t="s">
        <v>31</v>
      </c>
      <c r="E38" s="3">
        <v>1</v>
      </c>
      <c r="F38" s="4">
        <v>-3.6</v>
      </c>
      <c r="G38" s="5" t="s">
        <v>17</v>
      </c>
      <c r="H38" s="3">
        <v>11.7</v>
      </c>
      <c r="I38" s="4">
        <v>6</v>
      </c>
      <c r="J38" s="5">
        <v>0</v>
      </c>
      <c r="K38" s="3">
        <v>10</v>
      </c>
      <c r="L38" s="4">
        <v>2.1</v>
      </c>
      <c r="M38" s="5">
        <v>0</v>
      </c>
      <c r="N38" s="3">
        <v>11.1</v>
      </c>
      <c r="O38" s="4">
        <v>2.5</v>
      </c>
      <c r="P38" s="5">
        <v>0</v>
      </c>
    </row>
    <row r="39" spans="1:16" ht="15" customHeight="1">
      <c r="A39" s="16">
        <v>27</v>
      </c>
      <c r="B39" s="3">
        <v>14.7</v>
      </c>
      <c r="C39" s="4">
        <v>7.2</v>
      </c>
      <c r="D39" s="5">
        <v>0</v>
      </c>
      <c r="E39" s="3">
        <v>4</v>
      </c>
      <c r="F39" s="4">
        <v>-1.6</v>
      </c>
      <c r="G39" s="5" t="s">
        <v>17</v>
      </c>
      <c r="H39" s="3">
        <v>15.4</v>
      </c>
      <c r="I39" s="4">
        <v>5.9</v>
      </c>
      <c r="J39" s="5">
        <v>0</v>
      </c>
      <c r="K39" s="3">
        <v>12</v>
      </c>
      <c r="L39" s="4">
        <v>-0.1</v>
      </c>
      <c r="M39" s="5">
        <v>0</v>
      </c>
      <c r="N39" s="3">
        <v>13.2</v>
      </c>
      <c r="O39" s="4">
        <v>3.2</v>
      </c>
      <c r="P39" s="5">
        <v>0</v>
      </c>
    </row>
    <row r="40" spans="1:16" ht="15" customHeight="1">
      <c r="A40" s="16">
        <v>28</v>
      </c>
      <c r="B40" s="3">
        <v>17.9</v>
      </c>
      <c r="C40" s="4">
        <v>6.2</v>
      </c>
      <c r="D40" s="5">
        <v>1.7</v>
      </c>
      <c r="E40" s="3">
        <v>7</v>
      </c>
      <c r="F40" s="4">
        <v>0.7</v>
      </c>
      <c r="G40" s="5">
        <v>7</v>
      </c>
      <c r="H40" s="3">
        <v>17.3</v>
      </c>
      <c r="I40" s="4">
        <v>8.4</v>
      </c>
      <c r="J40" s="5">
        <v>0.5</v>
      </c>
      <c r="K40" s="3">
        <v>12</v>
      </c>
      <c r="L40" s="4">
        <v>3</v>
      </c>
      <c r="M40" s="5">
        <v>0.7</v>
      </c>
      <c r="N40" s="3">
        <v>14.4</v>
      </c>
      <c r="O40" s="4">
        <v>5.5</v>
      </c>
      <c r="P40" s="5">
        <v>0.1</v>
      </c>
    </row>
    <row r="41" spans="1:16" ht="15" customHeight="1">
      <c r="A41" s="16">
        <v>29</v>
      </c>
      <c r="B41" s="3">
        <v>19.6</v>
      </c>
      <c r="C41" s="4">
        <v>9.3</v>
      </c>
      <c r="D41" s="5">
        <v>13.4</v>
      </c>
      <c r="E41" s="3">
        <v>6.6</v>
      </c>
      <c r="F41" s="4">
        <v>3.5</v>
      </c>
      <c r="G41" s="5">
        <v>19.5</v>
      </c>
      <c r="H41" s="3">
        <v>18</v>
      </c>
      <c r="I41" s="4">
        <v>11</v>
      </c>
      <c r="J41" s="5">
        <v>9.2</v>
      </c>
      <c r="K41" s="3">
        <v>12</v>
      </c>
      <c r="L41" s="4">
        <v>8</v>
      </c>
      <c r="M41" s="5">
        <v>5.1</v>
      </c>
      <c r="N41" s="3">
        <v>15.3</v>
      </c>
      <c r="O41" s="4">
        <v>9.8</v>
      </c>
      <c r="P41" s="5">
        <v>11.3</v>
      </c>
    </row>
    <row r="42" spans="1:16" ht="15" customHeight="1">
      <c r="A42" s="16">
        <v>30</v>
      </c>
      <c r="B42" s="3">
        <v>20.1</v>
      </c>
      <c r="C42" s="4">
        <v>12.8</v>
      </c>
      <c r="D42" s="5" t="s">
        <v>31</v>
      </c>
      <c r="E42" s="3">
        <v>11.5</v>
      </c>
      <c r="F42" s="4">
        <v>4</v>
      </c>
      <c r="G42" s="5">
        <v>3</v>
      </c>
      <c r="H42" s="3">
        <v>18.6</v>
      </c>
      <c r="I42" s="4">
        <v>12.4</v>
      </c>
      <c r="J42" s="5">
        <v>1.7</v>
      </c>
      <c r="K42" s="3">
        <v>14.6</v>
      </c>
      <c r="L42" s="4">
        <v>8.4</v>
      </c>
      <c r="M42" s="5">
        <v>0</v>
      </c>
      <c r="N42" s="3">
        <v>18</v>
      </c>
      <c r="O42" s="4">
        <v>10.6</v>
      </c>
      <c r="P42" s="5">
        <v>0.2</v>
      </c>
    </row>
    <row r="43" spans="1:16" ht="15" customHeight="1" thickBot="1">
      <c r="A43" s="17">
        <v>31</v>
      </c>
      <c r="B43" s="3">
        <v>18.7</v>
      </c>
      <c r="C43" s="4">
        <v>15.7</v>
      </c>
      <c r="D43" s="5">
        <v>0.6</v>
      </c>
      <c r="E43" s="3">
        <v>7.7</v>
      </c>
      <c r="F43" s="4">
        <v>5</v>
      </c>
      <c r="G43" s="5">
        <v>4.4</v>
      </c>
      <c r="H43" s="3">
        <v>19.7</v>
      </c>
      <c r="I43" s="4">
        <v>14</v>
      </c>
      <c r="J43" s="5">
        <v>0.5</v>
      </c>
      <c r="K43" s="3">
        <v>18.4</v>
      </c>
      <c r="L43" s="4">
        <v>7.9</v>
      </c>
      <c r="M43" s="5">
        <v>0</v>
      </c>
      <c r="N43" s="3">
        <v>20.1</v>
      </c>
      <c r="O43" s="4">
        <v>11.2</v>
      </c>
      <c r="P43" s="5">
        <v>0.2</v>
      </c>
    </row>
    <row r="44" spans="1:16" ht="3" customHeight="1" thickBo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0.5" customHeight="1">
      <c r="A45" s="6" t="s">
        <v>18</v>
      </c>
      <c r="B45" s="60">
        <f aca="true" t="shared" si="0" ref="B45:P45">SUM(B13:B43)</f>
        <v>572.3000000000001</v>
      </c>
      <c r="C45" s="62">
        <f t="shared" si="0"/>
        <v>355</v>
      </c>
      <c r="D45" s="64">
        <f t="shared" si="0"/>
        <v>106.19999999999999</v>
      </c>
      <c r="E45" s="60">
        <f t="shared" si="0"/>
        <v>278.9</v>
      </c>
      <c r="F45" s="62">
        <f t="shared" si="0"/>
        <v>119.89999999999999</v>
      </c>
      <c r="G45" s="64">
        <f t="shared" si="0"/>
        <v>239.40000000000003</v>
      </c>
      <c r="H45" s="60">
        <f t="shared" si="0"/>
        <v>595.1</v>
      </c>
      <c r="I45" s="62">
        <f t="shared" si="0"/>
        <v>350.9</v>
      </c>
      <c r="J45" s="64">
        <f t="shared" si="0"/>
        <v>125.60000000000002</v>
      </c>
      <c r="K45" s="60">
        <f t="shared" si="0"/>
        <v>521.3</v>
      </c>
      <c r="L45" s="62">
        <f t="shared" si="0"/>
        <v>221.50000000000003</v>
      </c>
      <c r="M45" s="64">
        <f t="shared" si="0"/>
        <v>100.2</v>
      </c>
      <c r="N45" s="60">
        <f t="shared" si="0"/>
        <v>575.5000000000001</v>
      </c>
      <c r="O45" s="62">
        <f t="shared" si="0"/>
        <v>307.5</v>
      </c>
      <c r="P45" s="64">
        <f t="shared" si="0"/>
        <v>131.2</v>
      </c>
    </row>
    <row r="46" spans="1:16" ht="10.5" customHeight="1" thickBot="1">
      <c r="A46" s="7" t="s">
        <v>19</v>
      </c>
      <c r="B46" s="61"/>
      <c r="C46" s="63"/>
      <c r="D46" s="65"/>
      <c r="E46" s="61"/>
      <c r="F46" s="63"/>
      <c r="G46" s="65"/>
      <c r="H46" s="61"/>
      <c r="I46" s="63"/>
      <c r="J46" s="65"/>
      <c r="K46" s="61"/>
      <c r="L46" s="63"/>
      <c r="M46" s="65"/>
      <c r="N46" s="61"/>
      <c r="O46" s="63"/>
      <c r="P46" s="65"/>
    </row>
    <row r="47" spans="1:19" ht="10.5" customHeight="1">
      <c r="A47" s="6" t="s">
        <v>20</v>
      </c>
      <c r="B47" s="66">
        <f>AVERAGE(B13:B43)</f>
        <v>18.46129032258065</v>
      </c>
      <c r="C47" s="68">
        <f>AVERAGE(C13:C43)</f>
        <v>11.451612903225806</v>
      </c>
      <c r="D47" s="70" t="s">
        <v>21</v>
      </c>
      <c r="E47" s="66">
        <f>AVERAGE(E13:E43)</f>
        <v>8.996774193548386</v>
      </c>
      <c r="F47" s="68">
        <f>AVERAGE(F13:F43)</f>
        <v>3.867741935483871</v>
      </c>
      <c r="G47" s="70" t="s">
        <v>21</v>
      </c>
      <c r="H47" s="66">
        <f>AVERAGE(H13:H43)</f>
        <v>19.19677419354839</v>
      </c>
      <c r="I47" s="68">
        <f>AVERAGE(I13:I43)</f>
        <v>11.319354838709677</v>
      </c>
      <c r="J47" s="70" t="s">
        <v>21</v>
      </c>
      <c r="K47" s="66">
        <f>AVERAGE(K13:K43)</f>
        <v>16.816129032258065</v>
      </c>
      <c r="L47" s="68">
        <f>AVERAGE(L13:L43)</f>
        <v>7.145161290322582</v>
      </c>
      <c r="M47" s="70" t="s">
        <v>21</v>
      </c>
      <c r="N47" s="66">
        <f>AVERAGE(N13:N43)</f>
        <v>18.564516129032263</v>
      </c>
      <c r="O47" s="68">
        <f>AVERAGE(O13:O43)</f>
        <v>9.919354838709678</v>
      </c>
      <c r="P47" s="70" t="s">
        <v>21</v>
      </c>
      <c r="Q47" s="20"/>
      <c r="R47" s="21"/>
      <c r="S47" s="21"/>
    </row>
    <row r="48" spans="1:19" ht="10.5" customHeight="1" thickBot="1">
      <c r="A48" s="7" t="s">
        <v>22</v>
      </c>
      <c r="B48" s="67"/>
      <c r="C48" s="69"/>
      <c r="D48" s="71"/>
      <c r="E48" s="67"/>
      <c r="F48" s="69"/>
      <c r="G48" s="71"/>
      <c r="H48" s="67"/>
      <c r="I48" s="69"/>
      <c r="J48" s="71"/>
      <c r="K48" s="67"/>
      <c r="L48" s="69"/>
      <c r="M48" s="71"/>
      <c r="N48" s="67"/>
      <c r="O48" s="69"/>
      <c r="P48" s="71"/>
      <c r="Q48" s="21"/>
      <c r="R48" s="21"/>
      <c r="S48" s="21"/>
    </row>
    <row r="49" spans="1:19" ht="10.5" customHeight="1">
      <c r="A49" s="6" t="s">
        <v>11</v>
      </c>
      <c r="B49" s="72">
        <f aca="true" t="shared" si="1" ref="B49:P49">MAX(B13:B43)</f>
        <v>22</v>
      </c>
      <c r="C49" s="68">
        <f t="shared" si="1"/>
        <v>17.9</v>
      </c>
      <c r="D49" s="70">
        <f t="shared" si="1"/>
        <v>51</v>
      </c>
      <c r="E49" s="72">
        <f t="shared" si="1"/>
        <v>18.4</v>
      </c>
      <c r="F49" s="68">
        <f t="shared" si="1"/>
        <v>11</v>
      </c>
      <c r="G49" s="70">
        <f t="shared" si="1"/>
        <v>79.2</v>
      </c>
      <c r="H49" s="72">
        <f t="shared" si="1"/>
        <v>23.7</v>
      </c>
      <c r="I49" s="68">
        <f t="shared" si="1"/>
        <v>15.4</v>
      </c>
      <c r="J49" s="70">
        <f t="shared" si="1"/>
        <v>78</v>
      </c>
      <c r="K49" s="72">
        <f t="shared" si="1"/>
        <v>24</v>
      </c>
      <c r="L49" s="68">
        <f t="shared" si="1"/>
        <v>11.6</v>
      </c>
      <c r="M49" s="70">
        <f t="shared" si="1"/>
        <v>69</v>
      </c>
      <c r="N49" s="72">
        <f t="shared" si="1"/>
        <v>22.5</v>
      </c>
      <c r="O49" s="68">
        <f t="shared" si="1"/>
        <v>16.1</v>
      </c>
      <c r="P49" s="70">
        <f t="shared" si="1"/>
        <v>68.4</v>
      </c>
      <c r="Q49" s="21"/>
      <c r="R49" s="21"/>
      <c r="S49" s="21"/>
    </row>
    <row r="50" spans="1:16" ht="10.5" customHeight="1" thickBot="1">
      <c r="A50" s="7" t="s">
        <v>14</v>
      </c>
      <c r="B50" s="73"/>
      <c r="C50" s="69"/>
      <c r="D50" s="71"/>
      <c r="E50" s="73"/>
      <c r="F50" s="69"/>
      <c r="G50" s="71"/>
      <c r="H50" s="73"/>
      <c r="I50" s="69"/>
      <c r="J50" s="71"/>
      <c r="K50" s="73"/>
      <c r="L50" s="69"/>
      <c r="M50" s="71"/>
      <c r="N50" s="73"/>
      <c r="O50" s="69"/>
      <c r="P50" s="71"/>
    </row>
    <row r="51" spans="1:16" ht="10.5" customHeight="1">
      <c r="A51" s="6" t="s">
        <v>12</v>
      </c>
      <c r="B51" s="66">
        <f aca="true" t="shared" si="2" ref="B51:P51">MIN(B13:B43)</f>
        <v>12.7</v>
      </c>
      <c r="C51" s="74">
        <f t="shared" si="2"/>
        <v>5</v>
      </c>
      <c r="D51" s="70">
        <f t="shared" si="2"/>
        <v>0</v>
      </c>
      <c r="E51" s="66">
        <f t="shared" si="2"/>
        <v>1</v>
      </c>
      <c r="F51" s="74">
        <f t="shared" si="2"/>
        <v>-3.6</v>
      </c>
      <c r="G51" s="70">
        <f t="shared" si="2"/>
        <v>0</v>
      </c>
      <c r="H51" s="66">
        <f t="shared" si="2"/>
        <v>11.7</v>
      </c>
      <c r="I51" s="74">
        <f t="shared" si="2"/>
        <v>5.9</v>
      </c>
      <c r="J51" s="70">
        <f t="shared" si="2"/>
        <v>0</v>
      </c>
      <c r="K51" s="66">
        <f t="shared" si="2"/>
        <v>10</v>
      </c>
      <c r="L51" s="74">
        <f t="shared" si="2"/>
        <v>-0.1</v>
      </c>
      <c r="M51" s="70">
        <f t="shared" si="2"/>
        <v>0</v>
      </c>
      <c r="N51" s="66">
        <f t="shared" si="2"/>
        <v>11.1</v>
      </c>
      <c r="O51" s="74">
        <f t="shared" si="2"/>
        <v>2.5</v>
      </c>
      <c r="P51" s="70">
        <f t="shared" si="2"/>
        <v>0</v>
      </c>
    </row>
    <row r="52" spans="1:16" ht="10.5" customHeight="1" thickBot="1">
      <c r="A52" s="7" t="s">
        <v>15</v>
      </c>
      <c r="B52" s="67"/>
      <c r="C52" s="75"/>
      <c r="D52" s="71"/>
      <c r="E52" s="67"/>
      <c r="F52" s="75"/>
      <c r="G52" s="71"/>
      <c r="H52" s="67"/>
      <c r="I52" s="75"/>
      <c r="J52" s="71"/>
      <c r="K52" s="67"/>
      <c r="L52" s="75"/>
      <c r="M52" s="71"/>
      <c r="N52" s="67"/>
      <c r="O52" s="75"/>
      <c r="P52" s="71"/>
    </row>
    <row r="54" spans="1:3" ht="15">
      <c r="A54" s="22" t="s">
        <v>23</v>
      </c>
      <c r="B54" s="23" t="s">
        <v>24</v>
      </c>
      <c r="C54" s="23"/>
    </row>
    <row r="55" spans="1:2" ht="15">
      <c r="A55" s="2" t="s">
        <v>32</v>
      </c>
      <c r="B55" s="24" t="s">
        <v>25</v>
      </c>
    </row>
    <row r="56" spans="2:3" ht="15" hidden="1">
      <c r="B56" s="25"/>
      <c r="C56" s="8"/>
    </row>
    <row r="57" ht="15" hidden="1"/>
  </sheetData>
  <sheetProtection/>
  <mergeCells count="78">
    <mergeCell ref="O51:O52"/>
    <mergeCell ref="P51:P52"/>
    <mergeCell ref="I51:I52"/>
    <mergeCell ref="J51:J52"/>
    <mergeCell ref="K51:K52"/>
    <mergeCell ref="L51:L52"/>
    <mergeCell ref="M51:M52"/>
    <mergeCell ref="N51:N52"/>
    <mergeCell ref="N49:N50"/>
    <mergeCell ref="O49:O50"/>
    <mergeCell ref="P49:P50"/>
    <mergeCell ref="B51:B52"/>
    <mergeCell ref="C51:C52"/>
    <mergeCell ref="D51:D52"/>
    <mergeCell ref="E51:E52"/>
    <mergeCell ref="F51:F52"/>
    <mergeCell ref="G51:G52"/>
    <mergeCell ref="H51:H52"/>
    <mergeCell ref="H49:H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F50"/>
    <mergeCell ref="G49:G50"/>
    <mergeCell ref="K47:K48"/>
    <mergeCell ref="L47:L48"/>
    <mergeCell ref="M47:M48"/>
    <mergeCell ref="N47:N48"/>
    <mergeCell ref="O47:O48"/>
    <mergeCell ref="P47:P48"/>
    <mergeCell ref="P45:P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J45:J46"/>
    <mergeCell ref="K45:K46"/>
    <mergeCell ref="L45:L46"/>
    <mergeCell ref="M45:M46"/>
    <mergeCell ref="N45:N46"/>
    <mergeCell ref="O45:O46"/>
    <mergeCell ref="N10:P10"/>
    <mergeCell ref="A11:A12"/>
    <mergeCell ref="B45:B46"/>
    <mergeCell ref="C45:C46"/>
    <mergeCell ref="D45:D46"/>
    <mergeCell ref="E45:E46"/>
    <mergeCell ref="F45:F46"/>
    <mergeCell ref="G45:G46"/>
    <mergeCell ref="H45:H46"/>
    <mergeCell ref="I45:I46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A1:P1"/>
    <mergeCell ref="A2:P2"/>
    <mergeCell ref="A3:P3"/>
    <mergeCell ref="A4:P4"/>
    <mergeCell ref="B6:P6"/>
    <mergeCell ref="A7:P7"/>
  </mergeCells>
  <conditionalFormatting sqref="D13:D43 M14 P14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G13:G43 M15:M43 J13:J43 M13 P13 P15:P43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3:B43">
    <cfRule type="cellIs" priority="10" dxfId="169" operator="equal" stopIfTrue="1">
      <formula>$B$49</formula>
    </cfRule>
  </conditionalFormatting>
  <conditionalFormatting sqref="C13:C43">
    <cfRule type="cellIs" priority="9" dxfId="170" operator="equal" stopIfTrue="1">
      <formula>$C$51</formula>
    </cfRule>
  </conditionalFormatting>
  <conditionalFormatting sqref="E13:E43">
    <cfRule type="cellIs" priority="8" dxfId="171" operator="equal" stopIfTrue="1">
      <formula>$E$49</formula>
    </cfRule>
  </conditionalFormatting>
  <conditionalFormatting sqref="F13:F43">
    <cfRule type="cellIs" priority="7" dxfId="170" operator="equal" stopIfTrue="1">
      <formula>$F$51</formula>
    </cfRule>
  </conditionalFormatting>
  <conditionalFormatting sqref="H13:H43">
    <cfRule type="cellIs" priority="6" dxfId="171" operator="equal" stopIfTrue="1">
      <formula>$H$49</formula>
    </cfRule>
  </conditionalFormatting>
  <conditionalFormatting sqref="I13:I43">
    <cfRule type="cellIs" priority="5" dxfId="170" operator="equal" stopIfTrue="1">
      <formula>$I$51</formula>
    </cfRule>
  </conditionalFormatting>
  <conditionalFormatting sqref="K13:K43">
    <cfRule type="cellIs" priority="4" dxfId="171" operator="equal" stopIfTrue="1">
      <formula>$K$49</formula>
    </cfRule>
  </conditionalFormatting>
  <conditionalFormatting sqref="L13:L43">
    <cfRule type="cellIs" priority="3" dxfId="170" operator="equal" stopIfTrue="1">
      <formula>$L$51</formula>
    </cfRule>
  </conditionalFormatting>
  <conditionalFormatting sqref="N13:N43">
    <cfRule type="cellIs" priority="2" dxfId="171" operator="equal" stopIfTrue="1">
      <formula>$N$49</formula>
    </cfRule>
  </conditionalFormatting>
  <conditionalFormatting sqref="O13:O43">
    <cfRule type="cellIs" priority="1" dxfId="170" operator="equal" stopIfTrue="1">
      <formula>$O$51</formula>
    </cfRule>
  </conditionalFormatting>
  <printOptions/>
  <pageMargins left="0.17" right="0.18" top="0.37" bottom="0.27" header="0.37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56"/>
  <sheetViews>
    <sheetView zoomScalePageLayoutView="0" workbookViewId="0" topLeftCell="A31">
      <selection activeCell="A1" sqref="A1:P1"/>
    </sheetView>
  </sheetViews>
  <sheetFormatPr defaultColWidth="9.140625" defaultRowHeight="15"/>
  <cols>
    <col min="1" max="1" width="4.8515625" style="2" customWidth="1"/>
    <col min="2" max="3" width="5.7109375" style="0" customWidth="1"/>
    <col min="4" max="4" width="5.00390625" style="0" customWidth="1"/>
    <col min="5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5" width="6.00390625" style="0" customWidth="1"/>
    <col min="16" max="16" width="7.140625" style="0" customWidth="1"/>
  </cols>
  <sheetData>
    <row r="1" spans="1:16" ht="1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7.2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7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customHeight="1">
      <c r="A6" s="44" t="s">
        <v>41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15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47" t="s">
        <v>0</v>
      </c>
      <c r="B9" s="49" t="s">
        <v>1</v>
      </c>
      <c r="C9" s="50"/>
      <c r="D9" s="51"/>
      <c r="E9" s="49" t="s">
        <v>2</v>
      </c>
      <c r="F9" s="50"/>
      <c r="G9" s="51"/>
      <c r="H9" s="49" t="s">
        <v>3</v>
      </c>
      <c r="I9" s="50"/>
      <c r="J9" s="51"/>
      <c r="K9" s="49" t="s">
        <v>4</v>
      </c>
      <c r="L9" s="50"/>
      <c r="M9" s="51"/>
      <c r="N9" s="49" t="s">
        <v>5</v>
      </c>
      <c r="O9" s="50"/>
      <c r="P9" s="51"/>
    </row>
    <row r="10" spans="1:16" ht="13.5" customHeight="1" thickBot="1">
      <c r="A10" s="48"/>
      <c r="B10" s="52" t="s">
        <v>6</v>
      </c>
      <c r="C10" s="53"/>
      <c r="D10" s="54"/>
      <c r="E10" s="55" t="s">
        <v>7</v>
      </c>
      <c r="F10" s="56"/>
      <c r="G10" s="57"/>
      <c r="H10" s="55" t="s">
        <v>30</v>
      </c>
      <c r="I10" s="56"/>
      <c r="J10" s="57"/>
      <c r="K10" s="55" t="s">
        <v>8</v>
      </c>
      <c r="L10" s="56"/>
      <c r="M10" s="57"/>
      <c r="N10" s="55" t="s">
        <v>9</v>
      </c>
      <c r="O10" s="56"/>
      <c r="P10" s="57"/>
    </row>
    <row r="11" spans="1:16" ht="13.5" customHeight="1" thickTop="1">
      <c r="A11" s="58" t="s">
        <v>10</v>
      </c>
      <c r="B11" s="9" t="s">
        <v>11</v>
      </c>
      <c r="C11" s="10" t="s">
        <v>12</v>
      </c>
      <c r="D11" s="11" t="s">
        <v>13</v>
      </c>
      <c r="E11" s="9" t="s">
        <v>11</v>
      </c>
      <c r="F11" s="10" t="s">
        <v>12</v>
      </c>
      <c r="G11" s="11" t="s">
        <v>13</v>
      </c>
      <c r="H11" s="9" t="s">
        <v>11</v>
      </c>
      <c r="I11" s="10" t="s">
        <v>12</v>
      </c>
      <c r="J11" s="11" t="s">
        <v>13</v>
      </c>
      <c r="K11" s="9" t="s">
        <v>11</v>
      </c>
      <c r="L11" s="10" t="s">
        <v>12</v>
      </c>
      <c r="M11" s="11" t="s">
        <v>13</v>
      </c>
      <c r="N11" s="9" t="s">
        <v>11</v>
      </c>
      <c r="O11" s="10" t="s">
        <v>12</v>
      </c>
      <c r="P11" s="11" t="s">
        <v>13</v>
      </c>
    </row>
    <row r="12" spans="1:16" ht="13.5" customHeight="1" thickBot="1">
      <c r="A12" s="59"/>
      <c r="B12" s="12" t="s">
        <v>14</v>
      </c>
      <c r="C12" s="13" t="s">
        <v>15</v>
      </c>
      <c r="D12" s="14" t="s">
        <v>16</v>
      </c>
      <c r="E12" s="12" t="s">
        <v>14</v>
      </c>
      <c r="F12" s="13" t="s">
        <v>15</v>
      </c>
      <c r="G12" s="14" t="s">
        <v>16</v>
      </c>
      <c r="H12" s="12" t="s">
        <v>14</v>
      </c>
      <c r="I12" s="13" t="s">
        <v>15</v>
      </c>
      <c r="J12" s="14" t="s">
        <v>16</v>
      </c>
      <c r="K12" s="12" t="s">
        <v>14</v>
      </c>
      <c r="L12" s="13" t="s">
        <v>15</v>
      </c>
      <c r="M12" s="14" t="s">
        <v>16</v>
      </c>
      <c r="N12" s="12" t="s">
        <v>14</v>
      </c>
      <c r="O12" s="13" t="s">
        <v>15</v>
      </c>
      <c r="P12" s="14" t="s">
        <v>16</v>
      </c>
    </row>
    <row r="13" spans="1:16" ht="15" customHeight="1">
      <c r="A13" s="15">
        <v>1</v>
      </c>
      <c r="B13" s="3">
        <v>30.1</v>
      </c>
      <c r="C13" s="4">
        <v>20.6</v>
      </c>
      <c r="D13" s="5">
        <v>0.3</v>
      </c>
      <c r="E13" s="3">
        <v>26.8</v>
      </c>
      <c r="F13" s="4">
        <v>17.8</v>
      </c>
      <c r="G13" s="5">
        <v>0</v>
      </c>
      <c r="H13" s="3">
        <v>33.5</v>
      </c>
      <c r="I13" s="4">
        <v>24</v>
      </c>
      <c r="J13" s="5">
        <v>0</v>
      </c>
      <c r="K13" s="3">
        <v>34</v>
      </c>
      <c r="L13" s="4">
        <v>19.6</v>
      </c>
      <c r="M13" s="5">
        <v>0</v>
      </c>
      <c r="N13" s="3">
        <v>32.6</v>
      </c>
      <c r="O13" s="4">
        <v>21.5</v>
      </c>
      <c r="P13" s="5">
        <v>0</v>
      </c>
    </row>
    <row r="14" spans="1:16" ht="15" customHeight="1">
      <c r="A14" s="16">
        <v>2</v>
      </c>
      <c r="B14" s="3">
        <v>31.5</v>
      </c>
      <c r="C14" s="4">
        <v>20.1</v>
      </c>
      <c r="D14" s="5">
        <v>0</v>
      </c>
      <c r="E14" s="3">
        <v>26.8</v>
      </c>
      <c r="F14" s="4">
        <v>16.5</v>
      </c>
      <c r="G14" s="5">
        <v>0</v>
      </c>
      <c r="H14" s="3">
        <v>30.5</v>
      </c>
      <c r="I14" s="4">
        <v>23.5</v>
      </c>
      <c r="J14" s="5">
        <v>0</v>
      </c>
      <c r="K14" s="3">
        <v>32</v>
      </c>
      <c r="L14" s="4">
        <v>20.6</v>
      </c>
      <c r="M14" s="5" t="s">
        <v>31</v>
      </c>
      <c r="N14" s="3">
        <v>30.7</v>
      </c>
      <c r="O14" s="4">
        <v>22.5</v>
      </c>
      <c r="P14" s="5">
        <v>0</v>
      </c>
    </row>
    <row r="15" spans="1:16" ht="15" customHeight="1">
      <c r="A15" s="16">
        <v>3</v>
      </c>
      <c r="B15" s="3">
        <v>29.2</v>
      </c>
      <c r="C15" s="4">
        <v>19.9</v>
      </c>
      <c r="D15" s="5">
        <v>0</v>
      </c>
      <c r="E15" s="3">
        <v>25.6</v>
      </c>
      <c r="F15" s="4">
        <v>14.5</v>
      </c>
      <c r="G15" s="5">
        <v>0</v>
      </c>
      <c r="H15" s="3">
        <v>32.5</v>
      </c>
      <c r="I15" s="4">
        <v>21.7</v>
      </c>
      <c r="J15" s="5">
        <v>0</v>
      </c>
      <c r="K15" s="3">
        <v>32.2</v>
      </c>
      <c r="L15" s="4">
        <v>20.4</v>
      </c>
      <c r="M15" s="5">
        <v>0</v>
      </c>
      <c r="N15" s="3">
        <v>30.6</v>
      </c>
      <c r="O15" s="4">
        <v>21.9</v>
      </c>
      <c r="P15" s="5">
        <v>0</v>
      </c>
    </row>
    <row r="16" spans="1:16" ht="15" customHeight="1">
      <c r="A16" s="16">
        <v>4</v>
      </c>
      <c r="B16" s="3">
        <v>28.2</v>
      </c>
      <c r="C16" s="4">
        <v>19.6</v>
      </c>
      <c r="D16" s="5">
        <v>0</v>
      </c>
      <c r="E16" s="3">
        <v>23</v>
      </c>
      <c r="F16" s="4">
        <v>12.2</v>
      </c>
      <c r="G16" s="5">
        <v>0</v>
      </c>
      <c r="H16" s="3">
        <v>32</v>
      </c>
      <c r="I16" s="4">
        <v>23</v>
      </c>
      <c r="J16" s="5">
        <v>0</v>
      </c>
      <c r="K16" s="3">
        <v>31.6</v>
      </c>
      <c r="L16" s="4">
        <v>19.4</v>
      </c>
      <c r="M16" s="5">
        <v>0</v>
      </c>
      <c r="N16" s="3">
        <v>30</v>
      </c>
      <c r="O16" s="4">
        <v>20.9</v>
      </c>
      <c r="P16" s="5">
        <v>0</v>
      </c>
    </row>
    <row r="17" spans="1:16" ht="15" customHeight="1">
      <c r="A17" s="16">
        <v>5</v>
      </c>
      <c r="B17" s="3">
        <v>28.4</v>
      </c>
      <c r="C17" s="4">
        <v>19</v>
      </c>
      <c r="D17" s="5">
        <v>0</v>
      </c>
      <c r="E17" s="3">
        <v>21.5</v>
      </c>
      <c r="F17" s="4">
        <v>11.4</v>
      </c>
      <c r="G17" s="5">
        <v>0</v>
      </c>
      <c r="H17" s="3">
        <v>32</v>
      </c>
      <c r="I17" s="4">
        <v>20</v>
      </c>
      <c r="J17" s="5">
        <v>0</v>
      </c>
      <c r="K17" s="3">
        <v>30.5</v>
      </c>
      <c r="L17" s="4">
        <v>18.6</v>
      </c>
      <c r="M17" s="5">
        <v>0</v>
      </c>
      <c r="N17" s="3">
        <v>29.9</v>
      </c>
      <c r="O17" s="4">
        <v>19.6</v>
      </c>
      <c r="P17" s="5">
        <v>0</v>
      </c>
    </row>
    <row r="18" spans="1:16" ht="15" customHeight="1">
      <c r="A18" s="16">
        <v>6</v>
      </c>
      <c r="B18" s="3">
        <v>28.2</v>
      </c>
      <c r="C18" s="4">
        <v>18.6</v>
      </c>
      <c r="D18" s="5">
        <v>0</v>
      </c>
      <c r="E18" s="3">
        <v>23.7</v>
      </c>
      <c r="F18" s="4">
        <v>11.7</v>
      </c>
      <c r="G18" s="5">
        <v>0</v>
      </c>
      <c r="H18" s="3">
        <v>31.5</v>
      </c>
      <c r="I18" s="4">
        <v>19.6</v>
      </c>
      <c r="J18" s="5">
        <v>0</v>
      </c>
      <c r="K18" s="3">
        <v>31.6</v>
      </c>
      <c r="L18" s="4">
        <v>17.4</v>
      </c>
      <c r="M18" s="5">
        <v>0</v>
      </c>
      <c r="N18" s="3">
        <v>30</v>
      </c>
      <c r="O18" s="4">
        <v>19</v>
      </c>
      <c r="P18" s="5">
        <v>0</v>
      </c>
    </row>
    <row r="19" spans="1:16" ht="15" customHeight="1">
      <c r="A19" s="16">
        <v>7</v>
      </c>
      <c r="B19" s="3">
        <v>27.7</v>
      </c>
      <c r="C19" s="4">
        <v>19.5</v>
      </c>
      <c r="D19" s="5">
        <v>0</v>
      </c>
      <c r="E19" s="3">
        <v>21</v>
      </c>
      <c r="F19" s="4">
        <v>11.9</v>
      </c>
      <c r="G19" s="5" t="s">
        <v>31</v>
      </c>
      <c r="H19" s="3">
        <v>29.9</v>
      </c>
      <c r="I19" s="4">
        <v>19</v>
      </c>
      <c r="J19" s="5">
        <v>0</v>
      </c>
      <c r="K19" s="3">
        <v>29.7</v>
      </c>
      <c r="L19" s="4">
        <v>15.6</v>
      </c>
      <c r="M19" s="5">
        <v>0</v>
      </c>
      <c r="N19" s="3">
        <v>28.7</v>
      </c>
      <c r="O19" s="4">
        <v>17.2</v>
      </c>
      <c r="P19" s="5">
        <v>0</v>
      </c>
    </row>
    <row r="20" spans="1:16" ht="15" customHeight="1">
      <c r="A20" s="16">
        <v>8</v>
      </c>
      <c r="B20" s="3">
        <v>26.8</v>
      </c>
      <c r="C20" s="4">
        <v>20.1</v>
      </c>
      <c r="D20" s="5" t="s">
        <v>31</v>
      </c>
      <c r="E20" s="3">
        <v>17</v>
      </c>
      <c r="F20" s="4">
        <v>10.4</v>
      </c>
      <c r="G20" s="5">
        <v>2</v>
      </c>
      <c r="H20" s="3">
        <v>28.3</v>
      </c>
      <c r="I20" s="4">
        <v>20.6</v>
      </c>
      <c r="J20" s="5">
        <v>3.9</v>
      </c>
      <c r="K20" s="3">
        <v>27.1</v>
      </c>
      <c r="L20" s="4">
        <v>16.6</v>
      </c>
      <c r="M20" s="5">
        <v>0.1</v>
      </c>
      <c r="N20" s="3">
        <v>28.1</v>
      </c>
      <c r="O20" s="4">
        <v>18.5</v>
      </c>
      <c r="P20" s="5">
        <v>2.6</v>
      </c>
    </row>
    <row r="21" spans="1:16" ht="15" customHeight="1">
      <c r="A21" s="16">
        <v>9</v>
      </c>
      <c r="B21" s="3">
        <v>23.9</v>
      </c>
      <c r="C21" s="4">
        <v>16.9</v>
      </c>
      <c r="D21" s="5">
        <v>0</v>
      </c>
      <c r="E21" s="3">
        <v>14.1</v>
      </c>
      <c r="F21" s="4">
        <v>6.5</v>
      </c>
      <c r="G21" s="5">
        <v>0</v>
      </c>
      <c r="H21" s="3">
        <v>26</v>
      </c>
      <c r="I21" s="4">
        <v>18.5</v>
      </c>
      <c r="J21" s="5">
        <v>0</v>
      </c>
      <c r="K21" s="3">
        <v>26.7</v>
      </c>
      <c r="L21" s="4">
        <v>12.3</v>
      </c>
      <c r="M21" s="5">
        <v>0</v>
      </c>
      <c r="N21" s="3">
        <v>26.6</v>
      </c>
      <c r="O21" s="4">
        <v>15.1</v>
      </c>
      <c r="P21" s="5" t="s">
        <v>31</v>
      </c>
    </row>
    <row r="22" spans="1:16" ht="15" customHeight="1">
      <c r="A22" s="16">
        <v>10</v>
      </c>
      <c r="B22" s="3">
        <v>24.2</v>
      </c>
      <c r="C22" s="4">
        <v>14.5</v>
      </c>
      <c r="D22" s="5" t="s">
        <v>31</v>
      </c>
      <c r="E22" s="3">
        <v>15.3</v>
      </c>
      <c r="F22" s="4">
        <v>6.1</v>
      </c>
      <c r="G22" s="5" t="s">
        <v>31</v>
      </c>
      <c r="H22" s="3">
        <v>26</v>
      </c>
      <c r="I22" s="4">
        <v>15.7</v>
      </c>
      <c r="J22" s="5">
        <v>0</v>
      </c>
      <c r="K22" s="3">
        <v>25.4</v>
      </c>
      <c r="L22" s="4">
        <v>13.3</v>
      </c>
      <c r="M22" s="5">
        <v>0</v>
      </c>
      <c r="N22" s="3">
        <v>26.1</v>
      </c>
      <c r="O22" s="4">
        <v>14.8</v>
      </c>
      <c r="P22" s="5">
        <v>0</v>
      </c>
    </row>
    <row r="23" spans="1:16" ht="15" customHeight="1">
      <c r="A23" s="16">
        <v>11</v>
      </c>
      <c r="B23" s="3">
        <v>26.6</v>
      </c>
      <c r="C23" s="4">
        <v>16.8</v>
      </c>
      <c r="D23" s="5">
        <v>0</v>
      </c>
      <c r="E23" s="3">
        <v>21.3</v>
      </c>
      <c r="F23" s="4">
        <v>9.5</v>
      </c>
      <c r="G23" s="5">
        <v>0</v>
      </c>
      <c r="H23" s="3">
        <v>29.5</v>
      </c>
      <c r="I23" s="4">
        <v>18</v>
      </c>
      <c r="J23" s="5">
        <v>0</v>
      </c>
      <c r="K23" s="3">
        <v>27.7</v>
      </c>
      <c r="L23" s="4">
        <v>14.9</v>
      </c>
      <c r="M23" s="5">
        <v>0</v>
      </c>
      <c r="N23" s="3">
        <v>27.1</v>
      </c>
      <c r="O23" s="4">
        <v>17.4</v>
      </c>
      <c r="P23" s="5">
        <v>0</v>
      </c>
    </row>
    <row r="24" spans="1:16" ht="15" customHeight="1">
      <c r="A24" s="16">
        <v>12</v>
      </c>
      <c r="B24" s="3">
        <v>26.7</v>
      </c>
      <c r="C24" s="4">
        <v>17.6</v>
      </c>
      <c r="D24" s="5">
        <v>0</v>
      </c>
      <c r="E24" s="3">
        <v>22.1</v>
      </c>
      <c r="F24" s="4">
        <v>11.6</v>
      </c>
      <c r="G24" s="5">
        <v>0</v>
      </c>
      <c r="H24" s="3">
        <v>29.3</v>
      </c>
      <c r="I24" s="4">
        <v>19.8</v>
      </c>
      <c r="J24" s="5">
        <v>0</v>
      </c>
      <c r="K24" s="3">
        <v>28.4</v>
      </c>
      <c r="L24" s="4">
        <v>16.8</v>
      </c>
      <c r="M24" s="5">
        <v>0</v>
      </c>
      <c r="N24" s="3">
        <v>27.9</v>
      </c>
      <c r="O24" s="4">
        <v>18.8</v>
      </c>
      <c r="P24" s="5">
        <v>0</v>
      </c>
    </row>
    <row r="25" spans="1:16" ht="15" customHeight="1">
      <c r="A25" s="16">
        <v>13</v>
      </c>
      <c r="B25" s="3">
        <v>26.6</v>
      </c>
      <c r="C25" s="4">
        <v>18.5</v>
      </c>
      <c r="D25" s="5">
        <v>0</v>
      </c>
      <c r="E25" s="3">
        <v>24.7</v>
      </c>
      <c r="F25" s="4">
        <v>14.1</v>
      </c>
      <c r="G25" s="5">
        <v>0</v>
      </c>
      <c r="H25" s="3">
        <v>30.5</v>
      </c>
      <c r="I25" s="4">
        <v>19.7</v>
      </c>
      <c r="J25" s="5">
        <v>0</v>
      </c>
      <c r="K25" s="3">
        <v>29.1</v>
      </c>
      <c r="L25" s="4">
        <v>16.9</v>
      </c>
      <c r="M25" s="5">
        <v>0</v>
      </c>
      <c r="N25" s="3">
        <v>28.4</v>
      </c>
      <c r="O25" s="4">
        <v>18.6</v>
      </c>
      <c r="P25" s="5">
        <v>0</v>
      </c>
    </row>
    <row r="26" spans="1:16" ht="15" customHeight="1">
      <c r="A26" s="16">
        <v>14</v>
      </c>
      <c r="B26" s="3">
        <v>28.2</v>
      </c>
      <c r="C26" s="4">
        <v>20.9</v>
      </c>
      <c r="D26" s="5" t="s">
        <v>31</v>
      </c>
      <c r="E26" s="3">
        <v>26.3</v>
      </c>
      <c r="F26" s="4">
        <v>18.5</v>
      </c>
      <c r="G26" s="5">
        <v>0</v>
      </c>
      <c r="H26" s="3">
        <v>31.1</v>
      </c>
      <c r="I26" s="4">
        <v>20.4</v>
      </c>
      <c r="J26" s="5">
        <v>0</v>
      </c>
      <c r="K26" s="3">
        <v>33.1</v>
      </c>
      <c r="L26" s="4">
        <v>19.5</v>
      </c>
      <c r="M26" s="5">
        <v>0</v>
      </c>
      <c r="N26" s="3">
        <v>29.3</v>
      </c>
      <c r="O26" s="4">
        <v>19.9</v>
      </c>
      <c r="P26" s="5">
        <v>0</v>
      </c>
    </row>
    <row r="27" spans="1:16" ht="15" customHeight="1">
      <c r="A27" s="16">
        <v>15</v>
      </c>
      <c r="B27" s="3">
        <v>27.6</v>
      </c>
      <c r="C27" s="4">
        <v>22.5</v>
      </c>
      <c r="D27" s="5">
        <v>0.1</v>
      </c>
      <c r="E27" s="3">
        <v>21.8</v>
      </c>
      <c r="F27" s="4">
        <v>15.4</v>
      </c>
      <c r="G27" s="5" t="s">
        <v>31</v>
      </c>
      <c r="H27" s="3">
        <v>32</v>
      </c>
      <c r="I27" s="4">
        <v>22</v>
      </c>
      <c r="J27" s="5">
        <v>0</v>
      </c>
      <c r="K27" s="3">
        <v>29.7</v>
      </c>
      <c r="L27" s="4">
        <v>21.1</v>
      </c>
      <c r="M27" s="5">
        <v>0.1</v>
      </c>
      <c r="N27" s="3">
        <v>29.8</v>
      </c>
      <c r="O27" s="4">
        <v>21.7</v>
      </c>
      <c r="P27" s="5">
        <v>0</v>
      </c>
    </row>
    <row r="28" spans="1:16" ht="15" customHeight="1">
      <c r="A28" s="16">
        <v>16</v>
      </c>
      <c r="B28" s="3">
        <v>27.1</v>
      </c>
      <c r="C28" s="4">
        <v>18.5</v>
      </c>
      <c r="D28" s="5">
        <v>0</v>
      </c>
      <c r="E28" s="3">
        <v>19.8</v>
      </c>
      <c r="F28" s="4">
        <v>13.4</v>
      </c>
      <c r="G28" s="5">
        <v>0</v>
      </c>
      <c r="H28" s="3">
        <v>29.8</v>
      </c>
      <c r="I28" s="4">
        <v>21.3</v>
      </c>
      <c r="J28" s="5">
        <v>0</v>
      </c>
      <c r="K28" s="3">
        <v>28.5</v>
      </c>
      <c r="L28" s="4">
        <v>18.8</v>
      </c>
      <c r="M28" s="5">
        <v>0</v>
      </c>
      <c r="N28" s="3">
        <v>28.1</v>
      </c>
      <c r="O28" s="4">
        <v>20.7</v>
      </c>
      <c r="P28" s="5">
        <v>0</v>
      </c>
    </row>
    <row r="29" spans="1:16" ht="15" customHeight="1">
      <c r="A29" s="16">
        <v>17</v>
      </c>
      <c r="B29" s="3">
        <v>27.3</v>
      </c>
      <c r="C29" s="4">
        <v>19.4</v>
      </c>
      <c r="D29" s="5">
        <v>0</v>
      </c>
      <c r="E29" s="3">
        <v>22.6</v>
      </c>
      <c r="F29" s="4">
        <v>12.1</v>
      </c>
      <c r="G29" s="5">
        <v>0</v>
      </c>
      <c r="H29" s="3">
        <v>31.5</v>
      </c>
      <c r="I29" s="4">
        <v>19.5</v>
      </c>
      <c r="J29" s="5">
        <v>0</v>
      </c>
      <c r="K29" s="3">
        <v>30</v>
      </c>
      <c r="L29" s="4">
        <v>16.2</v>
      </c>
      <c r="M29" s="5">
        <v>0</v>
      </c>
      <c r="N29" s="3">
        <v>28.7</v>
      </c>
      <c r="O29" s="4">
        <v>17.3</v>
      </c>
      <c r="P29" s="5">
        <v>0</v>
      </c>
    </row>
    <row r="30" spans="1:16" ht="15" customHeight="1">
      <c r="A30" s="16">
        <v>18</v>
      </c>
      <c r="B30" s="3">
        <v>27.5</v>
      </c>
      <c r="C30" s="4">
        <v>18.1</v>
      </c>
      <c r="D30" s="5">
        <v>0</v>
      </c>
      <c r="E30" s="3">
        <v>24.5</v>
      </c>
      <c r="F30" s="4">
        <v>12.7</v>
      </c>
      <c r="G30" s="5">
        <v>0</v>
      </c>
      <c r="H30" s="3">
        <v>29.5</v>
      </c>
      <c r="I30" s="4">
        <v>20</v>
      </c>
      <c r="J30" s="5">
        <v>0</v>
      </c>
      <c r="K30" s="3">
        <v>30.4</v>
      </c>
      <c r="L30" s="4">
        <v>15.2</v>
      </c>
      <c r="M30" s="5">
        <v>0</v>
      </c>
      <c r="N30" s="3">
        <v>28.4</v>
      </c>
      <c r="O30" s="4">
        <v>18</v>
      </c>
      <c r="P30" s="5">
        <v>0</v>
      </c>
    </row>
    <row r="31" spans="1:16" ht="15" customHeight="1">
      <c r="A31" s="16">
        <v>19</v>
      </c>
      <c r="B31" s="3">
        <v>29.6</v>
      </c>
      <c r="C31" s="4">
        <v>18</v>
      </c>
      <c r="D31" s="5">
        <v>0</v>
      </c>
      <c r="E31" s="3">
        <v>28</v>
      </c>
      <c r="F31" s="4">
        <v>18.6</v>
      </c>
      <c r="G31" s="5">
        <v>0</v>
      </c>
      <c r="H31" s="3">
        <v>30.7</v>
      </c>
      <c r="I31" s="4">
        <v>18.4</v>
      </c>
      <c r="J31" s="5">
        <v>0</v>
      </c>
      <c r="K31" s="3">
        <v>33</v>
      </c>
      <c r="L31" s="4">
        <v>15.1</v>
      </c>
      <c r="M31" s="5">
        <v>0</v>
      </c>
      <c r="N31" s="3">
        <v>31.3</v>
      </c>
      <c r="O31" s="4">
        <v>18</v>
      </c>
      <c r="P31" s="5">
        <v>0</v>
      </c>
    </row>
    <row r="32" spans="1:16" ht="15" customHeight="1">
      <c r="A32" s="16">
        <v>20</v>
      </c>
      <c r="B32" s="3">
        <v>29.6</v>
      </c>
      <c r="C32" s="4">
        <v>20.7</v>
      </c>
      <c r="D32" s="5" t="s">
        <v>31</v>
      </c>
      <c r="E32" s="3">
        <v>23.7</v>
      </c>
      <c r="F32" s="4">
        <v>15.8</v>
      </c>
      <c r="G32" s="5" t="s">
        <v>31</v>
      </c>
      <c r="H32" s="3">
        <v>32.8</v>
      </c>
      <c r="I32" s="4">
        <v>21</v>
      </c>
      <c r="J32" s="5">
        <v>0</v>
      </c>
      <c r="K32" s="3">
        <v>31</v>
      </c>
      <c r="L32" s="4">
        <v>18.6</v>
      </c>
      <c r="M32" s="5">
        <v>0</v>
      </c>
      <c r="N32" s="3">
        <v>31.9</v>
      </c>
      <c r="O32" s="4">
        <v>21.1</v>
      </c>
      <c r="P32" s="5" t="s">
        <v>31</v>
      </c>
    </row>
    <row r="33" spans="1:16" ht="15" customHeight="1">
      <c r="A33" s="16">
        <v>21</v>
      </c>
      <c r="B33" s="3">
        <v>27</v>
      </c>
      <c r="C33" s="4">
        <v>20</v>
      </c>
      <c r="D33" s="5">
        <v>0</v>
      </c>
      <c r="E33" s="3">
        <v>23.8</v>
      </c>
      <c r="F33" s="4">
        <v>12.5</v>
      </c>
      <c r="G33" s="5">
        <v>0</v>
      </c>
      <c r="H33" s="3">
        <v>29.7</v>
      </c>
      <c r="I33" s="4">
        <v>21.4</v>
      </c>
      <c r="J33" s="5">
        <v>0</v>
      </c>
      <c r="K33" s="3">
        <v>29.2</v>
      </c>
      <c r="L33" s="4">
        <v>20.3</v>
      </c>
      <c r="M33" s="5">
        <v>0</v>
      </c>
      <c r="N33" s="3">
        <v>27.9</v>
      </c>
      <c r="O33" s="4">
        <v>22.5</v>
      </c>
      <c r="P33" s="5">
        <v>0</v>
      </c>
    </row>
    <row r="34" spans="1:16" ht="15" customHeight="1">
      <c r="A34" s="16">
        <v>22</v>
      </c>
      <c r="B34" s="3">
        <v>26.7</v>
      </c>
      <c r="C34" s="4">
        <v>18</v>
      </c>
      <c r="D34" s="5">
        <v>0</v>
      </c>
      <c r="E34" s="3">
        <v>22.6</v>
      </c>
      <c r="F34" s="4">
        <v>11.8</v>
      </c>
      <c r="G34" s="5">
        <v>0</v>
      </c>
      <c r="H34" s="3">
        <v>28.6</v>
      </c>
      <c r="I34" s="4">
        <v>20.4</v>
      </c>
      <c r="J34" s="5">
        <v>0</v>
      </c>
      <c r="K34" s="3">
        <v>28.3</v>
      </c>
      <c r="L34" s="4">
        <v>16.8</v>
      </c>
      <c r="M34" s="5">
        <v>0</v>
      </c>
      <c r="N34" s="3">
        <v>28.3</v>
      </c>
      <c r="O34" s="4">
        <v>19.1</v>
      </c>
      <c r="P34" s="5">
        <v>0</v>
      </c>
    </row>
    <row r="35" spans="1:16" ht="15" customHeight="1">
      <c r="A35" s="16">
        <v>23</v>
      </c>
      <c r="B35" s="3">
        <v>26.3</v>
      </c>
      <c r="C35" s="4">
        <v>17.9</v>
      </c>
      <c r="D35" s="5">
        <v>0</v>
      </c>
      <c r="E35" s="3">
        <v>17</v>
      </c>
      <c r="F35" s="4">
        <v>10.5</v>
      </c>
      <c r="G35" s="5">
        <v>0</v>
      </c>
      <c r="H35" s="3">
        <v>28.6</v>
      </c>
      <c r="I35" s="4">
        <v>19.5</v>
      </c>
      <c r="J35" s="5">
        <v>0</v>
      </c>
      <c r="K35" s="3">
        <v>28.3</v>
      </c>
      <c r="L35" s="4">
        <v>16.4</v>
      </c>
      <c r="M35" s="5">
        <v>0</v>
      </c>
      <c r="N35" s="3">
        <v>27.7</v>
      </c>
      <c r="O35" s="4">
        <v>19.1</v>
      </c>
      <c r="P35" s="5">
        <v>0</v>
      </c>
    </row>
    <row r="36" spans="1:16" ht="15" customHeight="1">
      <c r="A36" s="16">
        <v>24</v>
      </c>
      <c r="B36" s="3">
        <v>25.9</v>
      </c>
      <c r="C36" s="4">
        <v>18</v>
      </c>
      <c r="D36" s="5">
        <v>3.5</v>
      </c>
      <c r="E36" s="3">
        <v>18.5</v>
      </c>
      <c r="F36" s="4">
        <v>10</v>
      </c>
      <c r="G36" s="5">
        <v>0</v>
      </c>
      <c r="H36" s="3">
        <v>28.6</v>
      </c>
      <c r="I36" s="4">
        <v>19.5</v>
      </c>
      <c r="J36" s="5">
        <v>0</v>
      </c>
      <c r="K36" s="3">
        <v>28.2</v>
      </c>
      <c r="L36" s="4">
        <v>15.9</v>
      </c>
      <c r="M36" s="5">
        <v>0</v>
      </c>
      <c r="N36" s="3">
        <v>27.2</v>
      </c>
      <c r="O36" s="4">
        <v>18.3</v>
      </c>
      <c r="P36" s="5">
        <v>0</v>
      </c>
    </row>
    <row r="37" spans="1:16" ht="15" customHeight="1">
      <c r="A37" s="16">
        <v>25</v>
      </c>
      <c r="B37" s="3">
        <v>25.8</v>
      </c>
      <c r="C37" s="4">
        <v>18.1</v>
      </c>
      <c r="D37" s="5">
        <v>0</v>
      </c>
      <c r="E37" s="3">
        <v>17</v>
      </c>
      <c r="F37" s="4">
        <v>10.2</v>
      </c>
      <c r="G37" s="5">
        <v>0</v>
      </c>
      <c r="H37" s="3">
        <v>29</v>
      </c>
      <c r="I37" s="4">
        <v>18.2</v>
      </c>
      <c r="J37" s="5">
        <v>0</v>
      </c>
      <c r="K37" s="3">
        <v>28.5</v>
      </c>
      <c r="L37" s="4">
        <v>17.4</v>
      </c>
      <c r="M37" s="5">
        <v>0</v>
      </c>
      <c r="N37" s="3">
        <v>27.5</v>
      </c>
      <c r="O37" s="4">
        <v>18.1</v>
      </c>
      <c r="P37" s="5">
        <v>0</v>
      </c>
    </row>
    <row r="38" spans="1:16" ht="15" customHeight="1">
      <c r="A38" s="16">
        <v>26</v>
      </c>
      <c r="B38" s="3">
        <v>32</v>
      </c>
      <c r="C38" s="4">
        <v>17</v>
      </c>
      <c r="D38" s="5">
        <v>0</v>
      </c>
      <c r="E38" s="3">
        <v>21.6</v>
      </c>
      <c r="F38" s="4">
        <v>11</v>
      </c>
      <c r="G38" s="5">
        <v>0</v>
      </c>
      <c r="H38" s="3">
        <v>28.5</v>
      </c>
      <c r="I38" s="4">
        <v>19.9</v>
      </c>
      <c r="J38" s="5">
        <v>0</v>
      </c>
      <c r="K38" s="3">
        <v>28.4</v>
      </c>
      <c r="L38" s="4">
        <v>15.9</v>
      </c>
      <c r="M38" s="5">
        <v>0</v>
      </c>
      <c r="N38" s="3">
        <v>27</v>
      </c>
      <c r="O38" s="4">
        <v>18.6</v>
      </c>
      <c r="P38" s="5">
        <v>0</v>
      </c>
    </row>
    <row r="39" spans="1:16" ht="15" customHeight="1">
      <c r="A39" s="16">
        <v>27</v>
      </c>
      <c r="B39" s="3">
        <v>26.6</v>
      </c>
      <c r="C39" s="4">
        <v>17</v>
      </c>
      <c r="D39" s="5">
        <v>0</v>
      </c>
      <c r="E39" s="3">
        <v>21.2</v>
      </c>
      <c r="F39" s="4">
        <v>15.5</v>
      </c>
      <c r="G39" s="5">
        <v>0</v>
      </c>
      <c r="H39" s="3">
        <v>27</v>
      </c>
      <c r="I39" s="4">
        <v>20.4</v>
      </c>
      <c r="J39" s="5">
        <v>0</v>
      </c>
      <c r="K39" s="3">
        <v>28.4</v>
      </c>
      <c r="L39" s="4">
        <v>16.2</v>
      </c>
      <c r="M39" s="5">
        <v>0</v>
      </c>
      <c r="N39" s="3">
        <v>26.2</v>
      </c>
      <c r="O39" s="4">
        <v>17.8</v>
      </c>
      <c r="P39" s="5">
        <v>0</v>
      </c>
    </row>
    <row r="40" spans="1:16" ht="15" customHeight="1">
      <c r="A40" s="16">
        <v>28</v>
      </c>
      <c r="B40" s="3">
        <v>28.7</v>
      </c>
      <c r="C40" s="4">
        <v>20.3</v>
      </c>
      <c r="D40" s="5">
        <v>0.5</v>
      </c>
      <c r="E40" s="3">
        <v>23.3</v>
      </c>
      <c r="F40" s="4">
        <v>14.6</v>
      </c>
      <c r="G40" s="5">
        <v>0.3</v>
      </c>
      <c r="H40" s="3">
        <v>28</v>
      </c>
      <c r="I40" s="4">
        <v>22</v>
      </c>
      <c r="J40" s="5">
        <v>0</v>
      </c>
      <c r="K40" s="3">
        <v>29.7</v>
      </c>
      <c r="L40" s="4">
        <v>18.2</v>
      </c>
      <c r="M40" s="5">
        <v>0</v>
      </c>
      <c r="N40" s="3">
        <v>26.8</v>
      </c>
      <c r="O40" s="4">
        <v>20.3</v>
      </c>
      <c r="P40" s="5">
        <v>0</v>
      </c>
    </row>
    <row r="41" spans="1:16" ht="15" customHeight="1">
      <c r="A41" s="16">
        <v>29</v>
      </c>
      <c r="B41" s="3">
        <v>23.7</v>
      </c>
      <c r="C41" s="4">
        <v>21.1</v>
      </c>
      <c r="D41" s="5">
        <v>3.2</v>
      </c>
      <c r="E41" s="3">
        <v>14.5</v>
      </c>
      <c r="F41" s="4">
        <v>8</v>
      </c>
      <c r="G41" s="5">
        <v>11.1</v>
      </c>
      <c r="H41" s="3">
        <v>23.7</v>
      </c>
      <c r="I41" s="4">
        <v>18.7</v>
      </c>
      <c r="J41" s="5">
        <v>0.7</v>
      </c>
      <c r="K41" s="3">
        <v>24</v>
      </c>
      <c r="L41" s="4">
        <v>15</v>
      </c>
      <c r="M41" s="5">
        <v>0.1</v>
      </c>
      <c r="N41" s="3">
        <v>25.5</v>
      </c>
      <c r="O41" s="4">
        <v>16.8</v>
      </c>
      <c r="P41" s="5" t="s">
        <v>31</v>
      </c>
    </row>
    <row r="42" spans="1:16" ht="15" customHeight="1">
      <c r="A42" s="16">
        <v>30</v>
      </c>
      <c r="B42" s="3">
        <v>24.8</v>
      </c>
      <c r="C42" s="4">
        <v>17.8</v>
      </c>
      <c r="D42" s="5">
        <v>0.1</v>
      </c>
      <c r="E42" s="3">
        <v>13.5</v>
      </c>
      <c r="F42" s="4">
        <v>7.5</v>
      </c>
      <c r="G42" s="5">
        <v>0</v>
      </c>
      <c r="H42" s="3">
        <v>25</v>
      </c>
      <c r="I42" s="4">
        <v>17</v>
      </c>
      <c r="J42" s="5">
        <v>0</v>
      </c>
      <c r="K42" s="3">
        <v>24.1</v>
      </c>
      <c r="L42" s="4">
        <v>11.2</v>
      </c>
      <c r="M42" s="5">
        <v>0</v>
      </c>
      <c r="N42" s="3">
        <v>24.2</v>
      </c>
      <c r="O42" s="4">
        <v>13.7</v>
      </c>
      <c r="P42" s="5">
        <v>0</v>
      </c>
    </row>
    <row r="43" spans="1:16" ht="15" customHeight="1" thickBot="1">
      <c r="A43" s="17">
        <v>31</v>
      </c>
      <c r="B43" s="3">
        <v>26.4</v>
      </c>
      <c r="C43" s="4">
        <v>16.1</v>
      </c>
      <c r="D43" s="5">
        <v>0</v>
      </c>
      <c r="E43" s="3">
        <v>14</v>
      </c>
      <c r="F43" s="4">
        <v>7.4</v>
      </c>
      <c r="G43" s="5">
        <v>0</v>
      </c>
      <c r="H43" s="3">
        <v>27</v>
      </c>
      <c r="I43" s="4">
        <v>17</v>
      </c>
      <c r="J43" s="5">
        <v>0</v>
      </c>
      <c r="K43" s="3">
        <v>24.3</v>
      </c>
      <c r="L43" s="4">
        <v>12.1</v>
      </c>
      <c r="M43" s="5">
        <v>0</v>
      </c>
      <c r="N43" s="3">
        <v>25.9</v>
      </c>
      <c r="O43" s="4">
        <v>14.8</v>
      </c>
      <c r="P43" s="5">
        <v>0</v>
      </c>
    </row>
    <row r="44" spans="1:16" ht="3" customHeight="1" thickBo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0.5" customHeight="1">
      <c r="A45" s="6" t="s">
        <v>18</v>
      </c>
      <c r="B45" s="60">
        <f aca="true" t="shared" si="0" ref="B45:P45">SUM(B13:B43)</f>
        <v>848.9000000000001</v>
      </c>
      <c r="C45" s="62">
        <f t="shared" si="0"/>
        <v>581.1</v>
      </c>
      <c r="D45" s="64">
        <f t="shared" si="0"/>
        <v>7.7</v>
      </c>
      <c r="E45" s="60">
        <f t="shared" si="0"/>
        <v>656.6000000000001</v>
      </c>
      <c r="F45" s="62">
        <f t="shared" si="0"/>
        <v>379.7</v>
      </c>
      <c r="G45" s="64">
        <f t="shared" si="0"/>
        <v>13.399999999999999</v>
      </c>
      <c r="H45" s="60">
        <f t="shared" si="0"/>
        <v>912.6000000000003</v>
      </c>
      <c r="I45" s="62">
        <f t="shared" si="0"/>
        <v>619.6999999999999</v>
      </c>
      <c r="J45" s="64">
        <f t="shared" si="0"/>
        <v>4.6</v>
      </c>
      <c r="K45" s="60">
        <f t="shared" si="0"/>
        <v>903.0999999999999</v>
      </c>
      <c r="L45" s="62">
        <f t="shared" si="0"/>
        <v>522.3</v>
      </c>
      <c r="M45" s="64">
        <f t="shared" si="0"/>
        <v>0.30000000000000004</v>
      </c>
      <c r="N45" s="60">
        <f t="shared" si="0"/>
        <v>878.4</v>
      </c>
      <c r="O45" s="62">
        <f t="shared" si="0"/>
        <v>581.6</v>
      </c>
      <c r="P45" s="64">
        <f t="shared" si="0"/>
        <v>2.6</v>
      </c>
    </row>
    <row r="46" spans="1:16" ht="10.5" customHeight="1" thickBot="1">
      <c r="A46" s="7" t="s">
        <v>19</v>
      </c>
      <c r="B46" s="61"/>
      <c r="C46" s="63"/>
      <c r="D46" s="65"/>
      <c r="E46" s="61"/>
      <c r="F46" s="63"/>
      <c r="G46" s="65"/>
      <c r="H46" s="61"/>
      <c r="I46" s="63"/>
      <c r="J46" s="65"/>
      <c r="K46" s="61"/>
      <c r="L46" s="63"/>
      <c r="M46" s="65"/>
      <c r="N46" s="61"/>
      <c r="O46" s="63"/>
      <c r="P46" s="65"/>
    </row>
    <row r="47" spans="1:19" ht="10.5" customHeight="1">
      <c r="A47" s="6" t="s">
        <v>20</v>
      </c>
      <c r="B47" s="66">
        <f>AVERAGE(B13:B43)</f>
        <v>27.383870967741938</v>
      </c>
      <c r="C47" s="68">
        <f>AVERAGE(C13:C43)</f>
        <v>18.74516129032258</v>
      </c>
      <c r="D47" s="70" t="s">
        <v>21</v>
      </c>
      <c r="E47" s="66">
        <f>AVERAGE(E13:E43)</f>
        <v>21.180645161290325</v>
      </c>
      <c r="F47" s="68">
        <f>AVERAGE(F13:F43)</f>
        <v>12.248387096774193</v>
      </c>
      <c r="G47" s="70" t="s">
        <v>21</v>
      </c>
      <c r="H47" s="66">
        <f>AVERAGE(H13:H43)</f>
        <v>29.438709677419364</v>
      </c>
      <c r="I47" s="68">
        <f>AVERAGE(I13:I43)</f>
        <v>19.99032258064516</v>
      </c>
      <c r="J47" s="70" t="s">
        <v>21</v>
      </c>
      <c r="K47" s="66">
        <f>AVERAGE(K13:K43)</f>
        <v>29.132258064516126</v>
      </c>
      <c r="L47" s="68">
        <f>AVERAGE(L13:L43)</f>
        <v>16.848387096774193</v>
      </c>
      <c r="M47" s="70" t="s">
        <v>21</v>
      </c>
      <c r="N47" s="66">
        <f>AVERAGE(N13:N43)</f>
        <v>28.335483870967742</v>
      </c>
      <c r="O47" s="68">
        <f>AVERAGE(O13:O43)</f>
        <v>18.761290322580646</v>
      </c>
      <c r="P47" s="70" t="s">
        <v>21</v>
      </c>
      <c r="Q47" s="20"/>
      <c r="R47" s="21"/>
      <c r="S47" s="21"/>
    </row>
    <row r="48" spans="1:19" ht="10.5" customHeight="1" thickBot="1">
      <c r="A48" s="7" t="s">
        <v>22</v>
      </c>
      <c r="B48" s="67"/>
      <c r="C48" s="69"/>
      <c r="D48" s="71"/>
      <c r="E48" s="67"/>
      <c r="F48" s="69"/>
      <c r="G48" s="71"/>
      <c r="H48" s="67"/>
      <c r="I48" s="69"/>
      <c r="J48" s="71"/>
      <c r="K48" s="67"/>
      <c r="L48" s="69"/>
      <c r="M48" s="71"/>
      <c r="N48" s="67"/>
      <c r="O48" s="69"/>
      <c r="P48" s="71"/>
      <c r="Q48" s="21"/>
      <c r="R48" s="21"/>
      <c r="S48" s="21"/>
    </row>
    <row r="49" spans="1:19" ht="10.5" customHeight="1">
      <c r="A49" s="6" t="s">
        <v>11</v>
      </c>
      <c r="B49" s="72">
        <f aca="true" t="shared" si="1" ref="B49:P49">MAX(B13:B43)</f>
        <v>32</v>
      </c>
      <c r="C49" s="68">
        <f t="shared" si="1"/>
        <v>22.5</v>
      </c>
      <c r="D49" s="70">
        <f t="shared" si="1"/>
        <v>3.5</v>
      </c>
      <c r="E49" s="72">
        <f t="shared" si="1"/>
        <v>28</v>
      </c>
      <c r="F49" s="68">
        <f t="shared" si="1"/>
        <v>18.6</v>
      </c>
      <c r="G49" s="70">
        <f t="shared" si="1"/>
        <v>11.1</v>
      </c>
      <c r="H49" s="72">
        <f t="shared" si="1"/>
        <v>33.5</v>
      </c>
      <c r="I49" s="68">
        <f t="shared" si="1"/>
        <v>24</v>
      </c>
      <c r="J49" s="70">
        <f t="shared" si="1"/>
        <v>3.9</v>
      </c>
      <c r="K49" s="72">
        <f t="shared" si="1"/>
        <v>34</v>
      </c>
      <c r="L49" s="68">
        <f t="shared" si="1"/>
        <v>21.1</v>
      </c>
      <c r="M49" s="70">
        <f t="shared" si="1"/>
        <v>0.1</v>
      </c>
      <c r="N49" s="72">
        <f t="shared" si="1"/>
        <v>32.6</v>
      </c>
      <c r="O49" s="68">
        <f t="shared" si="1"/>
        <v>22.5</v>
      </c>
      <c r="P49" s="70">
        <f t="shared" si="1"/>
        <v>2.6</v>
      </c>
      <c r="Q49" s="21"/>
      <c r="R49" s="21"/>
      <c r="S49" s="21"/>
    </row>
    <row r="50" spans="1:16" ht="10.5" customHeight="1" thickBot="1">
      <c r="A50" s="7" t="s">
        <v>14</v>
      </c>
      <c r="B50" s="73"/>
      <c r="C50" s="69"/>
      <c r="D50" s="71"/>
      <c r="E50" s="73"/>
      <c r="F50" s="69"/>
      <c r="G50" s="71"/>
      <c r="H50" s="73"/>
      <c r="I50" s="69"/>
      <c r="J50" s="71"/>
      <c r="K50" s="73"/>
      <c r="L50" s="69"/>
      <c r="M50" s="71"/>
      <c r="N50" s="73"/>
      <c r="O50" s="69"/>
      <c r="P50" s="71"/>
    </row>
    <row r="51" spans="1:16" ht="10.5" customHeight="1">
      <c r="A51" s="6" t="s">
        <v>12</v>
      </c>
      <c r="B51" s="66">
        <f aca="true" t="shared" si="2" ref="B51:P51">MIN(B13:B43)</f>
        <v>23.7</v>
      </c>
      <c r="C51" s="74">
        <f t="shared" si="2"/>
        <v>14.5</v>
      </c>
      <c r="D51" s="70">
        <f t="shared" si="2"/>
        <v>0</v>
      </c>
      <c r="E51" s="66">
        <f t="shared" si="2"/>
        <v>13.5</v>
      </c>
      <c r="F51" s="74">
        <f t="shared" si="2"/>
        <v>6.1</v>
      </c>
      <c r="G51" s="70">
        <f t="shared" si="2"/>
        <v>0</v>
      </c>
      <c r="H51" s="66">
        <f t="shared" si="2"/>
        <v>23.7</v>
      </c>
      <c r="I51" s="74">
        <f t="shared" si="2"/>
        <v>15.7</v>
      </c>
      <c r="J51" s="70">
        <f t="shared" si="2"/>
        <v>0</v>
      </c>
      <c r="K51" s="66">
        <f t="shared" si="2"/>
        <v>24</v>
      </c>
      <c r="L51" s="74">
        <f t="shared" si="2"/>
        <v>11.2</v>
      </c>
      <c r="M51" s="70">
        <f t="shared" si="2"/>
        <v>0</v>
      </c>
      <c r="N51" s="66">
        <f t="shared" si="2"/>
        <v>24.2</v>
      </c>
      <c r="O51" s="74">
        <f t="shared" si="2"/>
        <v>13.7</v>
      </c>
      <c r="P51" s="70">
        <f t="shared" si="2"/>
        <v>0</v>
      </c>
    </row>
    <row r="52" spans="1:16" ht="10.5" customHeight="1" thickBot="1">
      <c r="A52" s="7" t="s">
        <v>15</v>
      </c>
      <c r="B52" s="67"/>
      <c r="C52" s="75"/>
      <c r="D52" s="71"/>
      <c r="E52" s="67"/>
      <c r="F52" s="75"/>
      <c r="G52" s="71"/>
      <c r="H52" s="67"/>
      <c r="I52" s="75"/>
      <c r="J52" s="71"/>
      <c r="K52" s="67"/>
      <c r="L52" s="75"/>
      <c r="M52" s="71"/>
      <c r="N52" s="67"/>
      <c r="O52" s="75"/>
      <c r="P52" s="71"/>
    </row>
    <row r="54" spans="1:3" ht="15">
      <c r="A54" s="22" t="s">
        <v>23</v>
      </c>
      <c r="B54" s="23" t="s">
        <v>24</v>
      </c>
      <c r="C54" s="23"/>
    </row>
    <row r="55" spans="1:2" ht="15">
      <c r="A55" s="2" t="s">
        <v>32</v>
      </c>
      <c r="B55" s="24" t="s">
        <v>25</v>
      </c>
    </row>
    <row r="56" spans="2:3" ht="15" hidden="1">
      <c r="B56" s="25"/>
      <c r="C56" s="8"/>
    </row>
    <row r="57" ht="15" hidden="1"/>
  </sheetData>
  <sheetProtection/>
  <mergeCells count="78">
    <mergeCell ref="A1:P1"/>
    <mergeCell ref="A2:P2"/>
    <mergeCell ref="A3:P3"/>
    <mergeCell ref="A4:P4"/>
    <mergeCell ref="A6:P6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B51:B52"/>
    <mergeCell ref="C51:C52"/>
    <mergeCell ref="D51:D52"/>
    <mergeCell ref="E51:E52"/>
    <mergeCell ref="F51:F52"/>
    <mergeCell ref="G51:G52"/>
    <mergeCell ref="H51:H52"/>
    <mergeCell ref="O51:O52"/>
    <mergeCell ref="P51:P52"/>
    <mergeCell ref="I51:I52"/>
    <mergeCell ref="J51:J52"/>
    <mergeCell ref="K51:K52"/>
    <mergeCell ref="L51:L52"/>
    <mergeCell ref="M51:M52"/>
    <mergeCell ref="N51:N52"/>
  </mergeCells>
  <conditionalFormatting sqref="P14 M14 D13:D43 P21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G13:G43 M15:M43 J13:J43 M13 P13 P15:P20 P22:P43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3:B43">
    <cfRule type="cellIs" priority="10" dxfId="169" operator="equal" stopIfTrue="1">
      <formula>$B$49</formula>
    </cfRule>
  </conditionalFormatting>
  <conditionalFormatting sqref="C13:C43">
    <cfRule type="cellIs" priority="9" dxfId="170" operator="equal" stopIfTrue="1">
      <formula>$C$51</formula>
    </cfRule>
  </conditionalFormatting>
  <conditionalFormatting sqref="E13:E43">
    <cfRule type="cellIs" priority="8" dxfId="171" operator="equal" stopIfTrue="1">
      <formula>$E$49</formula>
    </cfRule>
  </conditionalFormatting>
  <conditionalFormatting sqref="F13:F43">
    <cfRule type="cellIs" priority="7" dxfId="170" operator="equal" stopIfTrue="1">
      <formula>$F$51</formula>
    </cfRule>
  </conditionalFormatting>
  <conditionalFormatting sqref="H13:H43">
    <cfRule type="cellIs" priority="6" dxfId="171" operator="equal" stopIfTrue="1">
      <formula>$H$49</formula>
    </cfRule>
  </conditionalFormatting>
  <conditionalFormatting sqref="I13:I43">
    <cfRule type="cellIs" priority="5" dxfId="170" operator="equal" stopIfTrue="1">
      <formula>$I$51</formula>
    </cfRule>
  </conditionalFormatting>
  <conditionalFormatting sqref="K13:K43">
    <cfRule type="cellIs" priority="4" dxfId="171" operator="equal" stopIfTrue="1">
      <formula>$K$49</formula>
    </cfRule>
  </conditionalFormatting>
  <conditionalFormatting sqref="L13:L43">
    <cfRule type="cellIs" priority="3" dxfId="170" operator="equal" stopIfTrue="1">
      <formula>$L$51</formula>
    </cfRule>
  </conditionalFormatting>
  <conditionalFormatting sqref="N13:N43">
    <cfRule type="cellIs" priority="2" dxfId="171" operator="equal" stopIfTrue="1">
      <formula>$N$49</formula>
    </cfRule>
  </conditionalFormatting>
  <conditionalFormatting sqref="O13:O43">
    <cfRule type="cellIs" priority="1" dxfId="170" operator="equal" stopIfTrue="1">
      <formula>$O$51</formula>
    </cfRule>
  </conditionalFormatting>
  <printOptions/>
  <pageMargins left="0.31" right="0.2" top="0.75" bottom="0.32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P57"/>
  <sheetViews>
    <sheetView zoomScalePageLayoutView="0" workbookViewId="0" topLeftCell="A25">
      <selection activeCell="U53" sqref="U53"/>
    </sheetView>
  </sheetViews>
  <sheetFormatPr defaultColWidth="9.140625" defaultRowHeight="15"/>
  <cols>
    <col min="1" max="1" width="5.28125" style="0" customWidth="1"/>
    <col min="2" max="4" width="5.57421875" style="0" customWidth="1"/>
    <col min="5" max="7" width="5.7109375" style="0" customWidth="1"/>
    <col min="8" max="10" width="7.00390625" style="0" customWidth="1"/>
    <col min="11" max="13" width="6.00390625" style="0" customWidth="1"/>
    <col min="14" max="16" width="6.140625" style="0" customWidth="1"/>
  </cols>
  <sheetData>
    <row r="2" spans="1:16" ht="15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7.25">
      <c r="A4" s="45" t="s">
        <v>27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7.25">
      <c r="A5" s="46" t="s">
        <v>28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44" t="s">
        <v>43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26"/>
    </row>
    <row r="8" spans="1:16" ht="1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">
      <c r="A10" s="47" t="s">
        <v>0</v>
      </c>
      <c r="B10" s="49" t="s">
        <v>1</v>
      </c>
      <c r="C10" s="50"/>
      <c r="D10" s="51"/>
      <c r="E10" s="49" t="s">
        <v>2</v>
      </c>
      <c r="F10" s="50"/>
      <c r="G10" s="51"/>
      <c r="H10" s="49" t="s">
        <v>3</v>
      </c>
      <c r="I10" s="50"/>
      <c r="J10" s="51"/>
      <c r="K10" s="49" t="s">
        <v>4</v>
      </c>
      <c r="L10" s="50"/>
      <c r="M10" s="51"/>
      <c r="N10" s="49" t="s">
        <v>5</v>
      </c>
      <c r="O10" s="50"/>
      <c r="P10" s="51"/>
    </row>
    <row r="11" spans="1:16" ht="15.75" thickBot="1">
      <c r="A11" s="48"/>
      <c r="B11" s="52" t="s">
        <v>6</v>
      </c>
      <c r="C11" s="53"/>
      <c r="D11" s="54"/>
      <c r="E11" s="55" t="s">
        <v>7</v>
      </c>
      <c r="F11" s="56"/>
      <c r="G11" s="57"/>
      <c r="H11" s="55" t="s">
        <v>30</v>
      </c>
      <c r="I11" s="56"/>
      <c r="J11" s="57"/>
      <c r="K11" s="55" t="s">
        <v>8</v>
      </c>
      <c r="L11" s="56"/>
      <c r="M11" s="57"/>
      <c r="N11" s="55" t="s">
        <v>9</v>
      </c>
      <c r="O11" s="56"/>
      <c r="P11" s="57"/>
    </row>
    <row r="12" spans="1:16" ht="15.75" thickTop="1">
      <c r="A12" s="58" t="s">
        <v>10</v>
      </c>
      <c r="B12" s="9" t="s">
        <v>11</v>
      </c>
      <c r="C12" s="10" t="s">
        <v>12</v>
      </c>
      <c r="D12" s="11" t="s">
        <v>13</v>
      </c>
      <c r="E12" s="9" t="s">
        <v>11</v>
      </c>
      <c r="F12" s="10" t="s">
        <v>12</v>
      </c>
      <c r="G12" s="11" t="s">
        <v>13</v>
      </c>
      <c r="H12" s="9" t="s">
        <v>11</v>
      </c>
      <c r="I12" s="10" t="s">
        <v>12</v>
      </c>
      <c r="J12" s="11" t="s">
        <v>13</v>
      </c>
      <c r="K12" s="9" t="s">
        <v>11</v>
      </c>
      <c r="L12" s="10" t="s">
        <v>12</v>
      </c>
      <c r="M12" s="11" t="s">
        <v>13</v>
      </c>
      <c r="N12" s="9" t="s">
        <v>11</v>
      </c>
      <c r="O12" s="10" t="s">
        <v>12</v>
      </c>
      <c r="P12" s="11" t="s">
        <v>13</v>
      </c>
    </row>
    <row r="13" spans="1:16" ht="15.75" thickBot="1">
      <c r="A13" s="59"/>
      <c r="B13" s="12" t="s">
        <v>14</v>
      </c>
      <c r="C13" s="13" t="s">
        <v>15</v>
      </c>
      <c r="D13" s="14" t="s">
        <v>16</v>
      </c>
      <c r="E13" s="12" t="s">
        <v>14</v>
      </c>
      <c r="F13" s="13" t="s">
        <v>15</v>
      </c>
      <c r="G13" s="14" t="s">
        <v>16</v>
      </c>
      <c r="H13" s="12" t="s">
        <v>14</v>
      </c>
      <c r="I13" s="13" t="s">
        <v>15</v>
      </c>
      <c r="J13" s="14" t="s">
        <v>16</v>
      </c>
      <c r="K13" s="12" t="s">
        <v>14</v>
      </c>
      <c r="L13" s="13" t="s">
        <v>15</v>
      </c>
      <c r="M13" s="14" t="s">
        <v>16</v>
      </c>
      <c r="N13" s="12" t="s">
        <v>14</v>
      </c>
      <c r="O13" s="13" t="s">
        <v>15</v>
      </c>
      <c r="P13" s="14" t="s">
        <v>16</v>
      </c>
    </row>
    <row r="14" spans="1:16" ht="15">
      <c r="A14" s="15">
        <v>1</v>
      </c>
      <c r="B14" s="3">
        <v>25.4</v>
      </c>
      <c r="C14" s="4">
        <v>15.5</v>
      </c>
      <c r="D14" s="5">
        <v>0</v>
      </c>
      <c r="E14" s="3">
        <v>14.1</v>
      </c>
      <c r="F14" s="4">
        <v>7</v>
      </c>
      <c r="G14" s="5">
        <v>0</v>
      </c>
      <c r="H14" s="3">
        <v>28</v>
      </c>
      <c r="I14" s="4">
        <v>15.3</v>
      </c>
      <c r="J14" s="5">
        <v>0</v>
      </c>
      <c r="K14" s="3">
        <v>24.5</v>
      </c>
      <c r="L14" s="4">
        <v>11.8</v>
      </c>
      <c r="M14" s="5">
        <v>0</v>
      </c>
      <c r="N14" s="3">
        <v>25.9</v>
      </c>
      <c r="O14" s="4">
        <v>14.3</v>
      </c>
      <c r="P14" s="5">
        <v>0</v>
      </c>
    </row>
    <row r="15" spans="1:16" ht="15">
      <c r="A15" s="16">
        <v>2</v>
      </c>
      <c r="B15" s="3">
        <v>25.1</v>
      </c>
      <c r="C15" s="4">
        <v>13.7</v>
      </c>
      <c r="D15" s="5">
        <v>0</v>
      </c>
      <c r="E15" s="3">
        <v>17.4</v>
      </c>
      <c r="F15" s="4">
        <v>7.5</v>
      </c>
      <c r="G15" s="5">
        <v>0</v>
      </c>
      <c r="H15" s="3">
        <v>28.3</v>
      </c>
      <c r="I15" s="4">
        <v>14.8</v>
      </c>
      <c r="J15" s="5">
        <v>0</v>
      </c>
      <c r="K15" s="3">
        <v>27</v>
      </c>
      <c r="L15" s="4">
        <v>12.4</v>
      </c>
      <c r="M15" s="5">
        <v>0</v>
      </c>
      <c r="N15" s="3">
        <v>26.2</v>
      </c>
      <c r="O15" s="4">
        <v>14.3</v>
      </c>
      <c r="P15" s="5">
        <v>0</v>
      </c>
    </row>
    <row r="16" spans="1:16" ht="15">
      <c r="A16" s="16">
        <v>3</v>
      </c>
      <c r="B16" s="3">
        <v>25.7</v>
      </c>
      <c r="C16" s="4">
        <v>14.1</v>
      </c>
      <c r="D16" s="5">
        <v>0</v>
      </c>
      <c r="E16" s="3">
        <v>15.9</v>
      </c>
      <c r="F16" s="4">
        <v>9.2</v>
      </c>
      <c r="G16" s="5">
        <v>0</v>
      </c>
      <c r="H16" s="3">
        <v>27.6</v>
      </c>
      <c r="I16" s="4">
        <v>15.5</v>
      </c>
      <c r="J16" s="5">
        <v>0</v>
      </c>
      <c r="K16" s="3">
        <v>27.2</v>
      </c>
      <c r="L16" s="4">
        <v>11</v>
      </c>
      <c r="M16" s="5">
        <v>0</v>
      </c>
      <c r="N16" s="3">
        <v>26.5</v>
      </c>
      <c r="O16" s="4">
        <v>13</v>
      </c>
      <c r="P16" s="5">
        <v>0</v>
      </c>
    </row>
    <row r="17" spans="1:16" ht="15">
      <c r="A17" s="16">
        <v>4</v>
      </c>
      <c r="B17" s="3">
        <v>27</v>
      </c>
      <c r="C17" s="4">
        <v>13.8</v>
      </c>
      <c r="D17" s="5">
        <v>0</v>
      </c>
      <c r="E17" s="3">
        <v>17.5</v>
      </c>
      <c r="F17" s="4">
        <v>10.1</v>
      </c>
      <c r="G17" s="5">
        <v>0</v>
      </c>
      <c r="H17" s="3">
        <v>29</v>
      </c>
      <c r="I17" s="4">
        <v>16.2</v>
      </c>
      <c r="J17" s="5">
        <v>0</v>
      </c>
      <c r="K17" s="3">
        <v>27.2</v>
      </c>
      <c r="L17" s="4">
        <v>10.5</v>
      </c>
      <c r="M17" s="5">
        <v>0</v>
      </c>
      <c r="N17" s="3">
        <v>27.7</v>
      </c>
      <c r="O17" s="4">
        <v>15.7</v>
      </c>
      <c r="P17" s="5">
        <v>0</v>
      </c>
    </row>
    <row r="18" spans="1:16" ht="15">
      <c r="A18" s="16">
        <v>5</v>
      </c>
      <c r="B18" s="3">
        <v>25.9</v>
      </c>
      <c r="C18" s="4">
        <v>14.4</v>
      </c>
      <c r="D18" s="5">
        <v>0</v>
      </c>
      <c r="E18" s="3">
        <v>18.8</v>
      </c>
      <c r="F18" s="4">
        <v>10.2</v>
      </c>
      <c r="G18" s="5">
        <v>0</v>
      </c>
      <c r="H18" s="3">
        <v>30.2</v>
      </c>
      <c r="I18" s="4">
        <v>15.4</v>
      </c>
      <c r="J18" s="5">
        <v>0</v>
      </c>
      <c r="K18" s="3">
        <v>28</v>
      </c>
      <c r="L18" s="4">
        <v>10.5</v>
      </c>
      <c r="M18" s="5">
        <v>0</v>
      </c>
      <c r="N18" s="3">
        <v>28.2</v>
      </c>
      <c r="O18" s="4">
        <v>13.9</v>
      </c>
      <c r="P18" s="5">
        <v>0</v>
      </c>
    </row>
    <row r="19" spans="1:16" ht="15">
      <c r="A19" s="16">
        <v>6</v>
      </c>
      <c r="B19" s="3">
        <v>25.6</v>
      </c>
      <c r="C19" s="4">
        <v>13.1</v>
      </c>
      <c r="D19" s="5">
        <v>0</v>
      </c>
      <c r="E19" s="3">
        <v>20.3</v>
      </c>
      <c r="F19" s="4">
        <v>10.4</v>
      </c>
      <c r="G19" s="5">
        <v>0</v>
      </c>
      <c r="H19" s="3">
        <v>28.8</v>
      </c>
      <c r="I19" s="4">
        <v>13.3</v>
      </c>
      <c r="J19" s="5">
        <v>0</v>
      </c>
      <c r="K19" s="3">
        <v>28.9</v>
      </c>
      <c r="L19" s="4">
        <v>11.6</v>
      </c>
      <c r="M19" s="5">
        <v>0</v>
      </c>
      <c r="N19" s="3">
        <v>27.5</v>
      </c>
      <c r="O19" s="4">
        <v>11.4</v>
      </c>
      <c r="P19" s="5">
        <v>0</v>
      </c>
    </row>
    <row r="20" spans="1:16" ht="15">
      <c r="A20" s="16">
        <v>7</v>
      </c>
      <c r="B20" s="3">
        <v>24.6</v>
      </c>
      <c r="C20" s="4">
        <v>14.9</v>
      </c>
      <c r="D20" s="5">
        <v>0</v>
      </c>
      <c r="E20" s="3">
        <v>15</v>
      </c>
      <c r="F20" s="4">
        <v>7.5</v>
      </c>
      <c r="G20" s="5">
        <v>0</v>
      </c>
      <c r="H20" s="3">
        <v>27.2</v>
      </c>
      <c r="I20" s="4">
        <v>14.7</v>
      </c>
      <c r="J20" s="5">
        <v>0</v>
      </c>
      <c r="K20" s="3">
        <v>24.5</v>
      </c>
      <c r="L20" s="4">
        <v>11.1</v>
      </c>
      <c r="M20" s="5">
        <v>0</v>
      </c>
      <c r="N20" s="3">
        <v>25.1</v>
      </c>
      <c r="O20" s="4">
        <v>12.7</v>
      </c>
      <c r="P20" s="5">
        <v>0</v>
      </c>
    </row>
    <row r="21" spans="1:16" ht="15">
      <c r="A21" s="16">
        <v>8</v>
      </c>
      <c r="B21" s="3">
        <v>24.5</v>
      </c>
      <c r="C21" s="4">
        <v>13.6</v>
      </c>
      <c r="D21" s="5">
        <v>0</v>
      </c>
      <c r="E21" s="3">
        <v>17</v>
      </c>
      <c r="F21" s="4">
        <v>8.6</v>
      </c>
      <c r="G21" s="5">
        <v>0</v>
      </c>
      <c r="H21" s="3">
        <v>27.5</v>
      </c>
      <c r="I21" s="4">
        <v>16.3</v>
      </c>
      <c r="J21" s="5">
        <v>0</v>
      </c>
      <c r="K21" s="3">
        <v>25.6</v>
      </c>
      <c r="L21" s="4">
        <v>12.4</v>
      </c>
      <c r="M21" s="5">
        <v>0</v>
      </c>
      <c r="N21" s="3">
        <v>25</v>
      </c>
      <c r="O21" s="4">
        <v>15.1</v>
      </c>
      <c r="P21" s="5">
        <v>0</v>
      </c>
    </row>
    <row r="22" spans="1:16" ht="15">
      <c r="A22" s="16">
        <v>9</v>
      </c>
      <c r="B22" s="3">
        <v>24.9</v>
      </c>
      <c r="C22" s="4">
        <v>14.7</v>
      </c>
      <c r="D22" s="5">
        <v>0</v>
      </c>
      <c r="E22" s="3">
        <v>15.6</v>
      </c>
      <c r="F22" s="4">
        <v>8.3</v>
      </c>
      <c r="G22" s="5">
        <v>0</v>
      </c>
      <c r="H22" s="3">
        <v>28</v>
      </c>
      <c r="I22" s="4">
        <v>14.4</v>
      </c>
      <c r="J22" s="5">
        <v>0</v>
      </c>
      <c r="K22" s="3">
        <v>26.4</v>
      </c>
      <c r="L22" s="4">
        <v>11.2</v>
      </c>
      <c r="M22" s="5">
        <v>0</v>
      </c>
      <c r="N22" s="3">
        <v>26.6</v>
      </c>
      <c r="O22" s="4">
        <v>13.4</v>
      </c>
      <c r="P22" s="5">
        <v>0</v>
      </c>
    </row>
    <row r="23" spans="1:16" ht="15">
      <c r="A23" s="16">
        <v>10</v>
      </c>
      <c r="B23" s="3">
        <v>26.1</v>
      </c>
      <c r="C23" s="4">
        <v>13.5</v>
      </c>
      <c r="D23" s="5">
        <v>0</v>
      </c>
      <c r="E23" s="3">
        <v>23.4</v>
      </c>
      <c r="F23" s="4">
        <v>11.3</v>
      </c>
      <c r="G23" s="5">
        <v>0</v>
      </c>
      <c r="H23" s="3">
        <v>30</v>
      </c>
      <c r="I23" s="4">
        <v>13.3</v>
      </c>
      <c r="J23" s="5">
        <v>0</v>
      </c>
      <c r="K23" s="3">
        <v>28.4</v>
      </c>
      <c r="L23" s="4">
        <v>10.1</v>
      </c>
      <c r="M23" s="5">
        <v>0</v>
      </c>
      <c r="N23" s="3">
        <v>28.6</v>
      </c>
      <c r="O23" s="4">
        <v>14.1</v>
      </c>
      <c r="P23" s="5">
        <v>0</v>
      </c>
    </row>
    <row r="24" spans="1:16" ht="15">
      <c r="A24" s="16">
        <v>11</v>
      </c>
      <c r="B24" s="3">
        <v>25.9</v>
      </c>
      <c r="C24" s="4">
        <v>14.6</v>
      </c>
      <c r="D24" s="5">
        <v>0</v>
      </c>
      <c r="E24" s="3">
        <v>23.6</v>
      </c>
      <c r="F24" s="4">
        <v>14.7</v>
      </c>
      <c r="G24" s="5">
        <v>0</v>
      </c>
      <c r="H24" s="3">
        <v>29.7</v>
      </c>
      <c r="I24" s="4">
        <v>14.8</v>
      </c>
      <c r="J24" s="5">
        <v>0</v>
      </c>
      <c r="K24" s="3">
        <v>30.1</v>
      </c>
      <c r="L24" s="4">
        <v>11.7</v>
      </c>
      <c r="M24" s="5">
        <v>0</v>
      </c>
      <c r="N24" s="3">
        <v>28.2</v>
      </c>
      <c r="O24" s="4">
        <v>15.5</v>
      </c>
      <c r="P24" s="5">
        <v>0</v>
      </c>
    </row>
    <row r="25" spans="1:16" ht="15">
      <c r="A25" s="16">
        <v>12</v>
      </c>
      <c r="B25" s="3">
        <v>25.8</v>
      </c>
      <c r="C25" s="4">
        <v>12.3</v>
      </c>
      <c r="D25" s="5">
        <v>0</v>
      </c>
      <c r="E25" s="3">
        <v>21.4</v>
      </c>
      <c r="F25" s="4">
        <v>13</v>
      </c>
      <c r="G25" s="5">
        <v>0</v>
      </c>
      <c r="H25" s="3">
        <v>28.7</v>
      </c>
      <c r="I25" s="4">
        <v>14.4</v>
      </c>
      <c r="J25" s="5">
        <v>0</v>
      </c>
      <c r="K25" s="3">
        <v>29</v>
      </c>
      <c r="L25" s="4">
        <v>13.2</v>
      </c>
      <c r="M25" s="5">
        <v>0</v>
      </c>
      <c r="N25" s="3">
        <v>26.4</v>
      </c>
      <c r="O25" s="4">
        <v>14.3</v>
      </c>
      <c r="P25" s="5">
        <v>0</v>
      </c>
    </row>
    <row r="26" spans="1:16" ht="15">
      <c r="A26" s="16">
        <v>13</v>
      </c>
      <c r="B26" s="3">
        <v>27</v>
      </c>
      <c r="C26" s="4">
        <v>16.3</v>
      </c>
      <c r="D26" s="5">
        <v>0</v>
      </c>
      <c r="E26" s="3">
        <v>18.9</v>
      </c>
      <c r="F26" s="4">
        <v>12.5</v>
      </c>
      <c r="G26" s="5">
        <v>0</v>
      </c>
      <c r="H26" s="3">
        <v>28.4</v>
      </c>
      <c r="I26" s="4">
        <v>16</v>
      </c>
      <c r="J26" s="5">
        <v>0</v>
      </c>
      <c r="K26" s="3">
        <v>29.7</v>
      </c>
      <c r="L26" s="4">
        <v>13.9</v>
      </c>
      <c r="M26" s="5">
        <v>0</v>
      </c>
      <c r="N26" s="3">
        <v>27.7</v>
      </c>
      <c r="O26" s="4">
        <v>15.4</v>
      </c>
      <c r="P26" s="5">
        <v>0</v>
      </c>
    </row>
    <row r="27" spans="1:16" ht="15">
      <c r="A27" s="16">
        <v>14</v>
      </c>
      <c r="B27" s="3">
        <v>31.6</v>
      </c>
      <c r="C27" s="4">
        <v>15.8</v>
      </c>
      <c r="D27" s="5">
        <v>0</v>
      </c>
      <c r="E27" s="3">
        <v>22.1</v>
      </c>
      <c r="F27" s="4">
        <v>13</v>
      </c>
      <c r="G27" s="5">
        <v>0</v>
      </c>
      <c r="H27" s="3">
        <v>29</v>
      </c>
      <c r="I27" s="4">
        <v>17</v>
      </c>
      <c r="J27" s="5">
        <v>0</v>
      </c>
      <c r="K27" s="3">
        <v>29.8</v>
      </c>
      <c r="L27" s="4">
        <v>13.6</v>
      </c>
      <c r="M27" s="5">
        <v>0</v>
      </c>
      <c r="N27" s="3">
        <v>28.4</v>
      </c>
      <c r="O27" s="4">
        <v>16.6</v>
      </c>
      <c r="P27" s="5">
        <v>0</v>
      </c>
    </row>
    <row r="28" spans="1:16" ht="15">
      <c r="A28" s="16">
        <v>15</v>
      </c>
      <c r="B28" s="3">
        <v>28.9</v>
      </c>
      <c r="C28" s="4">
        <v>15.6</v>
      </c>
      <c r="D28" s="5" t="s">
        <v>31</v>
      </c>
      <c r="E28" s="3">
        <v>23</v>
      </c>
      <c r="F28" s="4">
        <v>17</v>
      </c>
      <c r="G28" s="5" t="s">
        <v>31</v>
      </c>
      <c r="H28" s="3">
        <v>30.5</v>
      </c>
      <c r="I28" s="4">
        <v>21.6</v>
      </c>
      <c r="J28" s="5">
        <v>0</v>
      </c>
      <c r="K28" s="3">
        <v>30.6</v>
      </c>
      <c r="L28" s="4">
        <v>15.2</v>
      </c>
      <c r="M28" s="5">
        <v>0</v>
      </c>
      <c r="N28" s="3">
        <v>28.4</v>
      </c>
      <c r="O28" s="4">
        <v>19.1</v>
      </c>
      <c r="P28" s="5">
        <v>0</v>
      </c>
    </row>
    <row r="29" spans="1:16" ht="15">
      <c r="A29" s="16">
        <v>16</v>
      </c>
      <c r="B29" s="3">
        <v>30.1</v>
      </c>
      <c r="C29" s="4">
        <v>19.6</v>
      </c>
      <c r="D29" s="5" t="s">
        <v>31</v>
      </c>
      <c r="E29" s="3">
        <v>19.2</v>
      </c>
      <c r="F29" s="4">
        <v>16.1</v>
      </c>
      <c r="G29" s="5">
        <v>0</v>
      </c>
      <c r="H29" s="3">
        <v>26</v>
      </c>
      <c r="I29" s="4">
        <v>21</v>
      </c>
      <c r="J29" s="5">
        <v>0</v>
      </c>
      <c r="K29" s="3">
        <v>27.5</v>
      </c>
      <c r="L29" s="4">
        <v>14.9</v>
      </c>
      <c r="M29" s="5" t="s">
        <v>31</v>
      </c>
      <c r="N29" s="3">
        <v>28.3</v>
      </c>
      <c r="O29" s="4">
        <v>17.7</v>
      </c>
      <c r="P29" s="5">
        <v>0</v>
      </c>
    </row>
    <row r="30" spans="1:16" ht="15">
      <c r="A30" s="16">
        <v>17</v>
      </c>
      <c r="B30" s="3">
        <v>26.1</v>
      </c>
      <c r="C30" s="4">
        <v>17.1</v>
      </c>
      <c r="D30" s="5">
        <v>0</v>
      </c>
      <c r="E30" s="3">
        <v>20.3</v>
      </c>
      <c r="F30" s="4">
        <v>14</v>
      </c>
      <c r="G30" s="5">
        <v>0</v>
      </c>
      <c r="H30" s="3">
        <v>28.5</v>
      </c>
      <c r="I30" s="4">
        <v>18</v>
      </c>
      <c r="J30" s="5">
        <v>0</v>
      </c>
      <c r="K30" s="3">
        <v>29.3</v>
      </c>
      <c r="L30" s="4">
        <v>15</v>
      </c>
      <c r="M30" s="5">
        <v>0</v>
      </c>
      <c r="N30" s="3">
        <v>27.8</v>
      </c>
      <c r="O30" s="4">
        <v>17.8</v>
      </c>
      <c r="P30" s="5">
        <v>0</v>
      </c>
    </row>
    <row r="31" spans="1:16" ht="15">
      <c r="A31" s="16">
        <v>18</v>
      </c>
      <c r="B31" s="3">
        <v>25</v>
      </c>
      <c r="C31" s="4">
        <v>17.3</v>
      </c>
      <c r="D31" s="5">
        <v>0</v>
      </c>
      <c r="E31" s="3">
        <v>22</v>
      </c>
      <c r="F31" s="4">
        <v>11.7</v>
      </c>
      <c r="G31" s="5">
        <v>0</v>
      </c>
      <c r="H31" s="3">
        <v>26.3</v>
      </c>
      <c r="I31" s="4">
        <v>18.3</v>
      </c>
      <c r="J31" s="5">
        <v>0</v>
      </c>
      <c r="K31" s="3">
        <v>27</v>
      </c>
      <c r="L31" s="4">
        <v>13</v>
      </c>
      <c r="M31" s="5">
        <v>0</v>
      </c>
      <c r="N31" s="3">
        <v>26.9</v>
      </c>
      <c r="O31" s="4">
        <v>15.6</v>
      </c>
      <c r="P31" s="5">
        <v>0</v>
      </c>
    </row>
    <row r="32" spans="1:16" ht="15">
      <c r="A32" s="16">
        <v>19</v>
      </c>
      <c r="B32" s="3">
        <v>26.2</v>
      </c>
      <c r="C32" s="4">
        <v>15.8</v>
      </c>
      <c r="D32" s="5">
        <v>0</v>
      </c>
      <c r="E32" s="3">
        <v>23.2</v>
      </c>
      <c r="F32" s="4">
        <v>13.9</v>
      </c>
      <c r="G32" s="5">
        <v>0</v>
      </c>
      <c r="H32" s="3">
        <v>28.8</v>
      </c>
      <c r="I32" s="4">
        <v>15.6</v>
      </c>
      <c r="J32" s="5">
        <v>0</v>
      </c>
      <c r="K32" s="3">
        <v>29</v>
      </c>
      <c r="L32" s="4">
        <v>12.2</v>
      </c>
      <c r="M32" s="5">
        <v>0</v>
      </c>
      <c r="N32" s="3">
        <v>27</v>
      </c>
      <c r="O32" s="4">
        <v>15.4</v>
      </c>
      <c r="P32" s="5">
        <v>0</v>
      </c>
    </row>
    <row r="33" spans="1:16" ht="15">
      <c r="A33" s="16">
        <v>20</v>
      </c>
      <c r="B33" s="3">
        <v>25</v>
      </c>
      <c r="C33" s="4">
        <v>14.6</v>
      </c>
      <c r="D33" s="5">
        <v>0</v>
      </c>
      <c r="E33" s="3">
        <v>22</v>
      </c>
      <c r="F33" s="4">
        <v>14</v>
      </c>
      <c r="G33" s="5">
        <v>0</v>
      </c>
      <c r="H33" s="3">
        <v>29.6</v>
      </c>
      <c r="I33" s="4">
        <v>15.2</v>
      </c>
      <c r="J33" s="5">
        <v>0</v>
      </c>
      <c r="K33" s="3">
        <v>27.6</v>
      </c>
      <c r="L33" s="4">
        <v>14.1</v>
      </c>
      <c r="M33" s="5">
        <v>0</v>
      </c>
      <c r="N33" s="3">
        <v>26.8</v>
      </c>
      <c r="O33" s="4">
        <v>13.4</v>
      </c>
      <c r="P33" s="5">
        <v>0</v>
      </c>
    </row>
    <row r="34" spans="1:16" ht="15">
      <c r="A34" s="16">
        <v>21</v>
      </c>
      <c r="B34" s="3">
        <v>23.7</v>
      </c>
      <c r="C34" s="4">
        <v>14</v>
      </c>
      <c r="D34" s="5">
        <v>0</v>
      </c>
      <c r="E34" s="3">
        <v>20</v>
      </c>
      <c r="F34" s="4">
        <v>9.4</v>
      </c>
      <c r="G34" s="5">
        <v>0</v>
      </c>
      <c r="H34" s="3">
        <v>26.3</v>
      </c>
      <c r="I34" s="4">
        <v>14.4</v>
      </c>
      <c r="J34" s="5">
        <v>0</v>
      </c>
      <c r="K34" s="3">
        <v>24.1</v>
      </c>
      <c r="L34" s="4">
        <v>10.8</v>
      </c>
      <c r="M34" s="5">
        <v>0</v>
      </c>
      <c r="N34" s="3">
        <v>24.5</v>
      </c>
      <c r="O34" s="4">
        <v>12.9</v>
      </c>
      <c r="P34" s="5">
        <v>0</v>
      </c>
    </row>
    <row r="35" spans="1:16" ht="15">
      <c r="A35" s="16">
        <v>22</v>
      </c>
      <c r="B35" s="3">
        <v>23.5</v>
      </c>
      <c r="C35" s="4">
        <v>13.5</v>
      </c>
      <c r="D35" s="5">
        <v>0</v>
      </c>
      <c r="E35" s="3">
        <v>17.7</v>
      </c>
      <c r="F35" s="4">
        <v>8.5</v>
      </c>
      <c r="G35" s="5">
        <v>0</v>
      </c>
      <c r="H35" s="3">
        <v>25</v>
      </c>
      <c r="I35" s="4">
        <v>15</v>
      </c>
      <c r="J35" s="5">
        <v>0</v>
      </c>
      <c r="K35" s="3">
        <v>24.8</v>
      </c>
      <c r="L35" s="4">
        <v>11.1</v>
      </c>
      <c r="M35" s="5">
        <v>0</v>
      </c>
      <c r="N35" s="3">
        <v>23.5</v>
      </c>
      <c r="O35" s="4">
        <v>13.7</v>
      </c>
      <c r="P35" s="5">
        <v>0</v>
      </c>
    </row>
    <row r="36" spans="1:16" ht="15">
      <c r="A36" s="16">
        <v>23</v>
      </c>
      <c r="B36" s="3">
        <v>23.5</v>
      </c>
      <c r="C36" s="4">
        <v>15.1</v>
      </c>
      <c r="D36" s="5">
        <v>0</v>
      </c>
      <c r="E36" s="3">
        <v>16.8</v>
      </c>
      <c r="F36" s="4">
        <v>8.9</v>
      </c>
      <c r="G36" s="5">
        <v>0</v>
      </c>
      <c r="H36" s="3">
        <v>25.3</v>
      </c>
      <c r="I36" s="4">
        <v>15</v>
      </c>
      <c r="J36" s="5">
        <v>0</v>
      </c>
      <c r="K36" s="3">
        <v>23.5</v>
      </c>
      <c r="L36" s="4">
        <v>10.7</v>
      </c>
      <c r="M36" s="5">
        <v>0</v>
      </c>
      <c r="N36" s="3">
        <v>24.1</v>
      </c>
      <c r="O36" s="4">
        <v>13.4</v>
      </c>
      <c r="P36" s="5">
        <v>0</v>
      </c>
    </row>
    <row r="37" spans="1:16" ht="15">
      <c r="A37" s="16">
        <v>24</v>
      </c>
      <c r="B37" s="3">
        <v>24.2</v>
      </c>
      <c r="C37" s="4">
        <v>14.5</v>
      </c>
      <c r="D37" s="5">
        <v>0</v>
      </c>
      <c r="E37" s="3">
        <v>17.7</v>
      </c>
      <c r="F37" s="4">
        <v>9</v>
      </c>
      <c r="G37" s="5">
        <v>0</v>
      </c>
      <c r="H37" s="3">
        <v>26</v>
      </c>
      <c r="I37" s="4">
        <v>14</v>
      </c>
      <c r="J37" s="5">
        <v>0</v>
      </c>
      <c r="K37" s="3">
        <v>25</v>
      </c>
      <c r="L37" s="4">
        <v>10.3</v>
      </c>
      <c r="M37" s="5">
        <v>0</v>
      </c>
      <c r="N37" s="3">
        <v>23.9</v>
      </c>
      <c r="O37" s="4">
        <v>12</v>
      </c>
      <c r="P37" s="5">
        <v>0</v>
      </c>
    </row>
    <row r="38" spans="1:16" ht="15">
      <c r="A38" s="16">
        <v>25</v>
      </c>
      <c r="B38" s="3">
        <v>24.5</v>
      </c>
      <c r="C38" s="4">
        <v>16.3</v>
      </c>
      <c r="D38" s="5">
        <v>0</v>
      </c>
      <c r="E38" s="3">
        <v>15.8</v>
      </c>
      <c r="F38" s="4">
        <v>8.7</v>
      </c>
      <c r="G38" s="5">
        <v>0</v>
      </c>
      <c r="H38" s="3">
        <v>26.7</v>
      </c>
      <c r="I38" s="4">
        <v>16.6</v>
      </c>
      <c r="J38" s="5">
        <v>0</v>
      </c>
      <c r="K38" s="3">
        <v>25.4</v>
      </c>
      <c r="L38" s="4">
        <v>8.9</v>
      </c>
      <c r="M38" s="5">
        <v>0</v>
      </c>
      <c r="N38" s="3">
        <v>24.7</v>
      </c>
      <c r="O38" s="4">
        <v>12.9</v>
      </c>
      <c r="P38" s="5">
        <v>0</v>
      </c>
    </row>
    <row r="39" spans="1:16" ht="15">
      <c r="A39" s="16">
        <v>26</v>
      </c>
      <c r="B39" s="3">
        <v>24.3</v>
      </c>
      <c r="C39" s="4">
        <v>14.8</v>
      </c>
      <c r="D39" s="5">
        <v>0</v>
      </c>
      <c r="E39" s="3">
        <v>18.1</v>
      </c>
      <c r="F39" s="4">
        <v>9.2</v>
      </c>
      <c r="G39" s="5">
        <v>0</v>
      </c>
      <c r="H39" s="3">
        <v>25.4</v>
      </c>
      <c r="I39" s="34">
        <v>14.5</v>
      </c>
      <c r="J39" s="5">
        <v>0</v>
      </c>
      <c r="K39" s="3">
        <v>25.7</v>
      </c>
      <c r="L39" s="4">
        <v>11.4</v>
      </c>
      <c r="M39" s="5">
        <v>0</v>
      </c>
      <c r="N39" s="3">
        <v>24</v>
      </c>
      <c r="O39" s="4">
        <v>14.8</v>
      </c>
      <c r="P39" s="5">
        <v>0</v>
      </c>
    </row>
    <row r="40" spans="1:16" ht="15">
      <c r="A40" s="16">
        <v>27</v>
      </c>
      <c r="B40" s="3">
        <v>24.6</v>
      </c>
      <c r="C40" s="4">
        <v>13.3</v>
      </c>
      <c r="D40" s="5">
        <v>0</v>
      </c>
      <c r="E40" s="3">
        <v>19</v>
      </c>
      <c r="F40" s="4">
        <v>11.5</v>
      </c>
      <c r="G40" s="5">
        <v>0</v>
      </c>
      <c r="H40" s="3">
        <v>25.3</v>
      </c>
      <c r="I40" s="4">
        <v>14.5</v>
      </c>
      <c r="J40" s="5">
        <v>0</v>
      </c>
      <c r="K40" s="3">
        <v>26.1</v>
      </c>
      <c r="L40" s="4">
        <v>9.7</v>
      </c>
      <c r="M40" s="5">
        <v>0</v>
      </c>
      <c r="N40" s="3">
        <v>24.7</v>
      </c>
      <c r="O40" s="4">
        <v>13</v>
      </c>
      <c r="P40" s="5">
        <v>0</v>
      </c>
    </row>
    <row r="41" spans="1:16" ht="15">
      <c r="A41" s="16">
        <v>28</v>
      </c>
      <c r="B41" s="3">
        <v>25.4</v>
      </c>
      <c r="C41" s="4">
        <v>14.6</v>
      </c>
      <c r="D41" s="5">
        <v>0</v>
      </c>
      <c r="E41" s="3">
        <v>18</v>
      </c>
      <c r="F41" s="4">
        <v>10.7</v>
      </c>
      <c r="G41" s="5">
        <v>0</v>
      </c>
      <c r="H41" s="3">
        <v>25.5</v>
      </c>
      <c r="I41" s="4">
        <v>15</v>
      </c>
      <c r="J41" s="5">
        <v>0</v>
      </c>
      <c r="K41" s="3">
        <v>26.9</v>
      </c>
      <c r="L41" s="4">
        <v>10.5</v>
      </c>
      <c r="M41" s="5">
        <v>0</v>
      </c>
      <c r="N41" s="3">
        <v>24.6</v>
      </c>
      <c r="O41" s="4">
        <v>13.4</v>
      </c>
      <c r="P41" s="5">
        <v>0</v>
      </c>
    </row>
    <row r="42" spans="1:16" ht="15">
      <c r="A42" s="16">
        <v>29</v>
      </c>
      <c r="B42" s="3">
        <v>25.4</v>
      </c>
      <c r="C42" s="4">
        <v>13.6</v>
      </c>
      <c r="D42" s="5">
        <v>0</v>
      </c>
      <c r="E42" s="3">
        <v>21.8</v>
      </c>
      <c r="F42" s="4">
        <v>12.5</v>
      </c>
      <c r="G42" s="5">
        <v>0</v>
      </c>
      <c r="H42" s="3">
        <v>26.3</v>
      </c>
      <c r="I42" s="4">
        <v>14.7</v>
      </c>
      <c r="J42" s="5">
        <v>0</v>
      </c>
      <c r="K42" s="3">
        <v>26.1</v>
      </c>
      <c r="L42" s="4">
        <v>9.7</v>
      </c>
      <c r="M42" s="5">
        <v>0</v>
      </c>
      <c r="N42" s="3">
        <v>25.3</v>
      </c>
      <c r="O42" s="4">
        <v>12.4</v>
      </c>
      <c r="P42" s="5">
        <v>0</v>
      </c>
    </row>
    <row r="43" spans="1:16" ht="15">
      <c r="A43" s="16">
        <v>30</v>
      </c>
      <c r="B43" s="3">
        <v>24.8</v>
      </c>
      <c r="C43" s="4">
        <v>15</v>
      </c>
      <c r="D43" s="5">
        <v>0</v>
      </c>
      <c r="E43" s="3">
        <v>21.7</v>
      </c>
      <c r="F43" s="4">
        <v>13.1</v>
      </c>
      <c r="G43" s="5">
        <v>0</v>
      </c>
      <c r="H43" s="3">
        <v>26.7</v>
      </c>
      <c r="I43" s="4">
        <v>14</v>
      </c>
      <c r="J43" s="5">
        <v>0</v>
      </c>
      <c r="K43" s="3">
        <v>27.5</v>
      </c>
      <c r="L43" s="4">
        <v>10.1</v>
      </c>
      <c r="M43" s="5">
        <v>0</v>
      </c>
      <c r="N43" s="3">
        <v>24.5</v>
      </c>
      <c r="O43" s="4">
        <v>13</v>
      </c>
      <c r="P43" s="5">
        <v>0</v>
      </c>
    </row>
    <row r="44" spans="1:16" ht="15.75" thickBot="1">
      <c r="A44" s="35"/>
      <c r="B44" s="39"/>
      <c r="C44" s="40"/>
      <c r="D44" s="41"/>
      <c r="E44" s="39"/>
      <c r="F44" s="40"/>
      <c r="G44" s="41"/>
      <c r="H44" s="39"/>
      <c r="I44" s="40"/>
      <c r="J44" s="41"/>
      <c r="K44" s="39"/>
      <c r="L44" s="40"/>
      <c r="M44" s="41"/>
      <c r="N44" s="39"/>
      <c r="O44" s="40"/>
      <c r="P44" s="41"/>
    </row>
    <row r="45" spans="1:16" ht="15">
      <c r="A45" s="6" t="s">
        <v>18</v>
      </c>
      <c r="B45" s="60">
        <f aca="true" t="shared" si="0" ref="B45:P45">SUM(B14:B43)</f>
        <v>770.3000000000001</v>
      </c>
      <c r="C45" s="62">
        <f t="shared" si="0"/>
        <v>445.00000000000017</v>
      </c>
      <c r="D45" s="64">
        <f t="shared" si="0"/>
        <v>0</v>
      </c>
      <c r="E45" s="60">
        <f t="shared" si="0"/>
        <v>577.3</v>
      </c>
      <c r="F45" s="62">
        <f t="shared" si="0"/>
        <v>331.5</v>
      </c>
      <c r="G45" s="64">
        <f t="shared" si="0"/>
        <v>0</v>
      </c>
      <c r="H45" s="60">
        <f t="shared" si="0"/>
        <v>828.5999999999999</v>
      </c>
      <c r="I45" s="62">
        <f t="shared" si="0"/>
        <v>468.8</v>
      </c>
      <c r="J45" s="64">
        <f t="shared" si="0"/>
        <v>0</v>
      </c>
      <c r="K45" s="60">
        <f t="shared" si="0"/>
        <v>812.4000000000001</v>
      </c>
      <c r="L45" s="62">
        <f t="shared" si="0"/>
        <v>352.59999999999997</v>
      </c>
      <c r="M45" s="64">
        <f t="shared" si="0"/>
        <v>0</v>
      </c>
      <c r="N45" s="60">
        <f t="shared" si="0"/>
        <v>786.9999999999999</v>
      </c>
      <c r="O45" s="62">
        <f t="shared" si="0"/>
        <v>430.1999999999999</v>
      </c>
      <c r="P45" s="64">
        <f t="shared" si="0"/>
        <v>0</v>
      </c>
    </row>
    <row r="46" spans="1:16" ht="9.75" customHeight="1" thickBot="1">
      <c r="A46" s="7" t="s">
        <v>19</v>
      </c>
      <c r="B46" s="61"/>
      <c r="C46" s="63"/>
      <c r="D46" s="65"/>
      <c r="E46" s="61"/>
      <c r="F46" s="63"/>
      <c r="G46" s="65"/>
      <c r="H46" s="61"/>
      <c r="I46" s="63"/>
      <c r="J46" s="65"/>
      <c r="K46" s="61"/>
      <c r="L46" s="63"/>
      <c r="M46" s="65"/>
      <c r="N46" s="61"/>
      <c r="O46" s="63"/>
      <c r="P46" s="65"/>
    </row>
    <row r="47" spans="1:16" ht="15">
      <c r="A47" s="6" t="s">
        <v>20</v>
      </c>
      <c r="B47" s="66">
        <f>AVERAGE(B14:B43)</f>
        <v>25.67666666666667</v>
      </c>
      <c r="C47" s="68">
        <f>AVERAGE(C14:C43)</f>
        <v>14.83333333333334</v>
      </c>
      <c r="D47" s="70" t="s">
        <v>21</v>
      </c>
      <c r="E47" s="66">
        <f>AVERAGE(E14:E43)</f>
        <v>19.243333333333332</v>
      </c>
      <c r="F47" s="68">
        <f>AVERAGE(F14:F43)</f>
        <v>11.05</v>
      </c>
      <c r="G47" s="70" t="s">
        <v>21</v>
      </c>
      <c r="H47" s="66">
        <f>AVERAGE(H14:H43)</f>
        <v>27.619999999999997</v>
      </c>
      <c r="I47" s="68">
        <f>AVERAGE(I14:I43)</f>
        <v>15.626666666666667</v>
      </c>
      <c r="J47" s="70" t="s">
        <v>21</v>
      </c>
      <c r="K47" s="66">
        <f>AVERAGE(K14:K43)</f>
        <v>27.080000000000002</v>
      </c>
      <c r="L47" s="68">
        <f>AVERAGE(L14:L43)</f>
        <v>11.753333333333332</v>
      </c>
      <c r="M47" s="70" t="s">
        <v>21</v>
      </c>
      <c r="N47" s="66">
        <f>AVERAGE(N14:N43)</f>
        <v>26.23333333333333</v>
      </c>
      <c r="O47" s="68">
        <f>AVERAGE(O14:O43)</f>
        <v>14.339999999999996</v>
      </c>
      <c r="P47" s="70" t="s">
        <v>21</v>
      </c>
    </row>
    <row r="48" spans="1:16" ht="10.5" customHeight="1" thickBot="1">
      <c r="A48" s="7" t="s">
        <v>22</v>
      </c>
      <c r="B48" s="67"/>
      <c r="C48" s="69"/>
      <c r="D48" s="71"/>
      <c r="E48" s="67"/>
      <c r="F48" s="69"/>
      <c r="G48" s="71"/>
      <c r="H48" s="67"/>
      <c r="I48" s="69"/>
      <c r="J48" s="71"/>
      <c r="K48" s="67"/>
      <c r="L48" s="69"/>
      <c r="M48" s="71"/>
      <c r="N48" s="67"/>
      <c r="O48" s="69"/>
      <c r="P48" s="71"/>
    </row>
    <row r="49" spans="1:16" ht="15">
      <c r="A49" s="6" t="s">
        <v>11</v>
      </c>
      <c r="B49" s="72">
        <f aca="true" t="shared" si="1" ref="B49:P49">MAX(B14:B43)</f>
        <v>31.6</v>
      </c>
      <c r="C49" s="68">
        <f t="shared" si="1"/>
        <v>19.6</v>
      </c>
      <c r="D49" s="70">
        <f t="shared" si="1"/>
        <v>0</v>
      </c>
      <c r="E49" s="72">
        <f t="shared" si="1"/>
        <v>23.6</v>
      </c>
      <c r="F49" s="68">
        <f t="shared" si="1"/>
        <v>17</v>
      </c>
      <c r="G49" s="70">
        <f t="shared" si="1"/>
        <v>0</v>
      </c>
      <c r="H49" s="72">
        <f t="shared" si="1"/>
        <v>30.5</v>
      </c>
      <c r="I49" s="68">
        <f t="shared" si="1"/>
        <v>21.6</v>
      </c>
      <c r="J49" s="70">
        <f t="shared" si="1"/>
        <v>0</v>
      </c>
      <c r="K49" s="72">
        <f t="shared" si="1"/>
        <v>30.6</v>
      </c>
      <c r="L49" s="68">
        <f t="shared" si="1"/>
        <v>15.2</v>
      </c>
      <c r="M49" s="70">
        <f t="shared" si="1"/>
        <v>0</v>
      </c>
      <c r="N49" s="72">
        <f t="shared" si="1"/>
        <v>28.6</v>
      </c>
      <c r="O49" s="68">
        <f t="shared" si="1"/>
        <v>19.1</v>
      </c>
      <c r="P49" s="70">
        <f t="shared" si="1"/>
        <v>0</v>
      </c>
    </row>
    <row r="50" spans="1:16" ht="15.75" thickBot="1">
      <c r="A50" s="7" t="s">
        <v>14</v>
      </c>
      <c r="B50" s="73"/>
      <c r="C50" s="69"/>
      <c r="D50" s="71"/>
      <c r="E50" s="73"/>
      <c r="F50" s="69"/>
      <c r="G50" s="71"/>
      <c r="H50" s="73"/>
      <c r="I50" s="69"/>
      <c r="J50" s="71"/>
      <c r="K50" s="73"/>
      <c r="L50" s="69"/>
      <c r="M50" s="71"/>
      <c r="N50" s="73"/>
      <c r="O50" s="69"/>
      <c r="P50" s="71"/>
    </row>
    <row r="51" spans="1:16" ht="14.25" customHeight="1">
      <c r="A51" s="6" t="s">
        <v>12</v>
      </c>
      <c r="B51" s="66">
        <f aca="true" t="shared" si="2" ref="B51:P51">MIN(B14:B43)</f>
        <v>23.5</v>
      </c>
      <c r="C51" s="74">
        <f t="shared" si="2"/>
        <v>12.3</v>
      </c>
      <c r="D51" s="70">
        <f t="shared" si="2"/>
        <v>0</v>
      </c>
      <c r="E51" s="66">
        <f t="shared" si="2"/>
        <v>14.1</v>
      </c>
      <c r="F51" s="74">
        <f t="shared" si="2"/>
        <v>7</v>
      </c>
      <c r="G51" s="70">
        <f t="shared" si="2"/>
        <v>0</v>
      </c>
      <c r="H51" s="66">
        <f t="shared" si="2"/>
        <v>25</v>
      </c>
      <c r="I51" s="74">
        <f t="shared" si="2"/>
        <v>13.3</v>
      </c>
      <c r="J51" s="70">
        <f t="shared" si="2"/>
        <v>0</v>
      </c>
      <c r="K51" s="66">
        <f t="shared" si="2"/>
        <v>23.5</v>
      </c>
      <c r="L51" s="74">
        <f t="shared" si="2"/>
        <v>8.9</v>
      </c>
      <c r="M51" s="70">
        <f t="shared" si="2"/>
        <v>0</v>
      </c>
      <c r="N51" s="66">
        <f t="shared" si="2"/>
        <v>23.5</v>
      </c>
      <c r="O51" s="74">
        <f t="shared" si="2"/>
        <v>11.4</v>
      </c>
      <c r="P51" s="70">
        <f t="shared" si="2"/>
        <v>0</v>
      </c>
    </row>
    <row r="52" spans="1:16" ht="12.75" customHeight="1" thickBot="1">
      <c r="A52" s="7" t="s">
        <v>15</v>
      </c>
      <c r="B52" s="67"/>
      <c r="C52" s="75"/>
      <c r="D52" s="71"/>
      <c r="E52" s="67"/>
      <c r="F52" s="75"/>
      <c r="G52" s="71"/>
      <c r="H52" s="67"/>
      <c r="I52" s="75"/>
      <c r="J52" s="71"/>
      <c r="K52" s="67"/>
      <c r="L52" s="75"/>
      <c r="M52" s="71"/>
      <c r="N52" s="67"/>
      <c r="O52" s="75"/>
      <c r="P52" s="71"/>
    </row>
    <row r="53" spans="1:3" ht="15">
      <c r="A53" s="22" t="s">
        <v>23</v>
      </c>
      <c r="B53" s="23" t="s">
        <v>24</v>
      </c>
      <c r="C53" s="23"/>
    </row>
    <row r="54" spans="1:2" ht="15">
      <c r="A54" s="2" t="s">
        <v>32</v>
      </c>
      <c r="B54" s="24" t="s">
        <v>25</v>
      </c>
    </row>
    <row r="55" spans="1:3" ht="15">
      <c r="A55" s="2"/>
      <c r="B55" s="25"/>
      <c r="C55" s="8"/>
    </row>
    <row r="56" ht="15">
      <c r="A56" s="2"/>
    </row>
    <row r="57" ht="15">
      <c r="A57" s="2"/>
    </row>
  </sheetData>
  <sheetProtection/>
  <mergeCells count="78">
    <mergeCell ref="A2:P2"/>
    <mergeCell ref="A3:P3"/>
    <mergeCell ref="A4:P4"/>
    <mergeCell ref="A5:P5"/>
    <mergeCell ref="A8:P8"/>
    <mergeCell ref="A10:A11"/>
    <mergeCell ref="B10:D10"/>
    <mergeCell ref="E10:G10"/>
    <mergeCell ref="H10:J10"/>
    <mergeCell ref="K10:M10"/>
    <mergeCell ref="N10:P10"/>
    <mergeCell ref="B11:D11"/>
    <mergeCell ref="E11:G11"/>
    <mergeCell ref="H11:J11"/>
    <mergeCell ref="K11:M11"/>
    <mergeCell ref="N11:P11"/>
    <mergeCell ref="A12:A13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B47:B48"/>
    <mergeCell ref="C47:C48"/>
    <mergeCell ref="D47:D48"/>
    <mergeCell ref="E47:E48"/>
    <mergeCell ref="F47:F48"/>
    <mergeCell ref="G47:G48"/>
    <mergeCell ref="L47:L48"/>
    <mergeCell ref="M47:M48"/>
    <mergeCell ref="M45:M46"/>
    <mergeCell ref="N45:N46"/>
    <mergeCell ref="O45:O46"/>
    <mergeCell ref="P45:P46"/>
    <mergeCell ref="G49:G50"/>
    <mergeCell ref="H49:H50"/>
    <mergeCell ref="H47:H48"/>
    <mergeCell ref="I47:I48"/>
    <mergeCell ref="J47:J48"/>
    <mergeCell ref="K47:K48"/>
    <mergeCell ref="M49:M50"/>
    <mergeCell ref="N49:N50"/>
    <mergeCell ref="N47:N48"/>
    <mergeCell ref="O47:O48"/>
    <mergeCell ref="P47:P48"/>
    <mergeCell ref="B49:B50"/>
    <mergeCell ref="C49:C50"/>
    <mergeCell ref="D49:D50"/>
    <mergeCell ref="E49:E50"/>
    <mergeCell ref="F49:F50"/>
    <mergeCell ref="H51:H52"/>
    <mergeCell ref="I51:I52"/>
    <mergeCell ref="I49:I50"/>
    <mergeCell ref="J49:J50"/>
    <mergeCell ref="K49:K50"/>
    <mergeCell ref="L49:L50"/>
    <mergeCell ref="B51:B52"/>
    <mergeCell ref="C51:C52"/>
    <mergeCell ref="D51:D52"/>
    <mergeCell ref="E51:E52"/>
    <mergeCell ref="F51:F52"/>
    <mergeCell ref="G51:G52"/>
    <mergeCell ref="P51:P52"/>
    <mergeCell ref="A7:O7"/>
    <mergeCell ref="J51:J52"/>
    <mergeCell ref="K51:K52"/>
    <mergeCell ref="L51:L52"/>
    <mergeCell ref="M51:M52"/>
    <mergeCell ref="N51:N52"/>
    <mergeCell ref="O51:O52"/>
    <mergeCell ref="O49:O50"/>
    <mergeCell ref="P49:P50"/>
  </mergeCells>
  <conditionalFormatting sqref="D14:D44 M15 P15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P16:P44 M16:M44 G14:G44 M14 P14 J14:J44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4:B44">
    <cfRule type="cellIs" priority="33" dxfId="169" operator="equal" stopIfTrue="1">
      <formula>$B$46</formula>
    </cfRule>
  </conditionalFormatting>
  <conditionalFormatting sqref="C14:C44">
    <cfRule type="cellIs" priority="34" dxfId="170" operator="equal" stopIfTrue="1">
      <formula>$C$48</formula>
    </cfRule>
  </conditionalFormatting>
  <conditionalFormatting sqref="E14:E44">
    <cfRule type="cellIs" priority="35" dxfId="171" operator="equal" stopIfTrue="1">
      <formula>$E$46</formula>
    </cfRule>
  </conditionalFormatting>
  <conditionalFormatting sqref="F14:F44">
    <cfRule type="cellIs" priority="36" dxfId="170" operator="equal" stopIfTrue="1">
      <formula>$F$48</formula>
    </cfRule>
  </conditionalFormatting>
  <conditionalFormatting sqref="H14:H44">
    <cfRule type="cellIs" priority="37" dxfId="171" operator="equal" stopIfTrue="1">
      <formula>$H$46</formula>
    </cfRule>
  </conditionalFormatting>
  <conditionalFormatting sqref="I14:I44">
    <cfRule type="cellIs" priority="38" dxfId="170" operator="equal" stopIfTrue="1">
      <formula>$I$48</formula>
    </cfRule>
  </conditionalFormatting>
  <conditionalFormatting sqref="K14:K44">
    <cfRule type="cellIs" priority="39" dxfId="171" operator="equal" stopIfTrue="1">
      <formula>$K$46</formula>
    </cfRule>
  </conditionalFormatting>
  <conditionalFormatting sqref="L14:L44">
    <cfRule type="cellIs" priority="40" dxfId="170" operator="equal" stopIfTrue="1">
      <formula>$L$48</formula>
    </cfRule>
  </conditionalFormatting>
  <conditionalFormatting sqref="N14:N44">
    <cfRule type="cellIs" priority="41" dxfId="171" operator="equal" stopIfTrue="1">
      <formula>$N$46</formula>
    </cfRule>
  </conditionalFormatting>
  <conditionalFormatting sqref="O14:O44">
    <cfRule type="cellIs" priority="42" dxfId="170" operator="equal" stopIfTrue="1">
      <formula>$O$48</formula>
    </cfRule>
  </conditionalFormatting>
  <printOptions/>
  <pageMargins left="0.27" right="0.18" top="0.28" bottom="0.31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S56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5.8515625" style="2" customWidth="1"/>
    <col min="2" max="2" width="6.00390625" style="0" customWidth="1"/>
    <col min="3" max="4" width="5.421875" style="0" bestFit="1" customWidth="1"/>
    <col min="5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5" width="6.00390625" style="0" customWidth="1"/>
    <col min="16" max="16" width="7.28125" style="0" customWidth="1"/>
  </cols>
  <sheetData>
    <row r="1" spans="1:16" ht="1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7.2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7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customHeight="1">
      <c r="A6" s="44" t="s">
        <v>42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s="33" customFormat="1" ht="15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47" t="s">
        <v>0</v>
      </c>
      <c r="B9" s="49" t="s">
        <v>1</v>
      </c>
      <c r="C9" s="50"/>
      <c r="D9" s="51"/>
      <c r="E9" s="49" t="s">
        <v>2</v>
      </c>
      <c r="F9" s="50"/>
      <c r="G9" s="51"/>
      <c r="H9" s="49" t="s">
        <v>3</v>
      </c>
      <c r="I9" s="50"/>
      <c r="J9" s="51"/>
      <c r="K9" s="49" t="s">
        <v>4</v>
      </c>
      <c r="L9" s="50"/>
      <c r="M9" s="51"/>
      <c r="N9" s="49" t="s">
        <v>5</v>
      </c>
      <c r="O9" s="50"/>
      <c r="P9" s="51"/>
    </row>
    <row r="10" spans="1:16" ht="13.5" customHeight="1" thickBot="1">
      <c r="A10" s="48"/>
      <c r="B10" s="52" t="s">
        <v>6</v>
      </c>
      <c r="C10" s="53"/>
      <c r="D10" s="54"/>
      <c r="E10" s="55" t="s">
        <v>7</v>
      </c>
      <c r="F10" s="56"/>
      <c r="G10" s="57"/>
      <c r="H10" s="55" t="s">
        <v>30</v>
      </c>
      <c r="I10" s="56"/>
      <c r="J10" s="57"/>
      <c r="K10" s="55" t="s">
        <v>8</v>
      </c>
      <c r="L10" s="56"/>
      <c r="M10" s="57"/>
      <c r="N10" s="55" t="s">
        <v>9</v>
      </c>
      <c r="O10" s="56"/>
      <c r="P10" s="57"/>
    </row>
    <row r="11" spans="1:16" ht="13.5" customHeight="1" thickTop="1">
      <c r="A11" s="58" t="s">
        <v>10</v>
      </c>
      <c r="B11" s="9" t="s">
        <v>11</v>
      </c>
      <c r="C11" s="10" t="s">
        <v>12</v>
      </c>
      <c r="D11" s="11" t="s">
        <v>13</v>
      </c>
      <c r="E11" s="9" t="s">
        <v>11</v>
      </c>
      <c r="F11" s="10" t="s">
        <v>12</v>
      </c>
      <c r="G11" s="11" t="s">
        <v>13</v>
      </c>
      <c r="H11" s="9" t="s">
        <v>11</v>
      </c>
      <c r="I11" s="10" t="s">
        <v>12</v>
      </c>
      <c r="J11" s="11" t="s">
        <v>13</v>
      </c>
      <c r="K11" s="9" t="s">
        <v>11</v>
      </c>
      <c r="L11" s="10" t="s">
        <v>12</v>
      </c>
      <c r="M11" s="11" t="s">
        <v>13</v>
      </c>
      <c r="N11" s="9" t="s">
        <v>11</v>
      </c>
      <c r="O11" s="10" t="s">
        <v>12</v>
      </c>
      <c r="P11" s="11" t="s">
        <v>13</v>
      </c>
    </row>
    <row r="12" spans="1:16" ht="13.5" customHeight="1" thickBot="1">
      <c r="A12" s="59"/>
      <c r="B12" s="12" t="s">
        <v>14</v>
      </c>
      <c r="C12" s="13" t="s">
        <v>15</v>
      </c>
      <c r="D12" s="14" t="s">
        <v>16</v>
      </c>
      <c r="E12" s="12" t="s">
        <v>14</v>
      </c>
      <c r="F12" s="13" t="s">
        <v>15</v>
      </c>
      <c r="G12" s="14" t="s">
        <v>16</v>
      </c>
      <c r="H12" s="12" t="s">
        <v>14</v>
      </c>
      <c r="I12" s="13" t="s">
        <v>15</v>
      </c>
      <c r="J12" s="14" t="s">
        <v>16</v>
      </c>
      <c r="K12" s="12" t="s">
        <v>14</v>
      </c>
      <c r="L12" s="13" t="s">
        <v>15</v>
      </c>
      <c r="M12" s="14" t="s">
        <v>16</v>
      </c>
      <c r="N12" s="12" t="s">
        <v>14</v>
      </c>
      <c r="O12" s="13" t="s">
        <v>15</v>
      </c>
      <c r="P12" s="14" t="s">
        <v>16</v>
      </c>
    </row>
    <row r="13" spans="1:16" ht="15" customHeight="1">
      <c r="A13" s="15">
        <v>1</v>
      </c>
      <c r="B13" s="3">
        <v>24.2</v>
      </c>
      <c r="C13" s="4">
        <v>13.3</v>
      </c>
      <c r="D13" s="5">
        <v>0</v>
      </c>
      <c r="E13" s="3">
        <v>20.7</v>
      </c>
      <c r="F13" s="4">
        <v>13.1</v>
      </c>
      <c r="G13" s="5">
        <v>0</v>
      </c>
      <c r="H13" s="3">
        <v>25.5</v>
      </c>
      <c r="I13" s="4">
        <v>14.4</v>
      </c>
      <c r="J13" s="5">
        <v>0</v>
      </c>
      <c r="K13" s="3">
        <v>27.7</v>
      </c>
      <c r="L13" s="4">
        <v>10.3</v>
      </c>
      <c r="M13" s="5">
        <v>0</v>
      </c>
      <c r="N13" s="3">
        <v>24.6</v>
      </c>
      <c r="O13" s="4">
        <v>11.5</v>
      </c>
      <c r="P13" s="5">
        <v>0</v>
      </c>
    </row>
    <row r="14" spans="1:16" ht="15" customHeight="1">
      <c r="A14" s="16">
        <v>2</v>
      </c>
      <c r="B14" s="3">
        <v>24.9</v>
      </c>
      <c r="C14" s="4">
        <v>13</v>
      </c>
      <c r="D14" s="5">
        <v>0</v>
      </c>
      <c r="E14" s="3">
        <v>19.5</v>
      </c>
      <c r="F14" s="4">
        <v>12.4</v>
      </c>
      <c r="G14" s="5">
        <v>0</v>
      </c>
      <c r="H14" s="3">
        <v>26.6</v>
      </c>
      <c r="I14" s="4">
        <v>14.9</v>
      </c>
      <c r="J14" s="5">
        <v>0</v>
      </c>
      <c r="K14" s="3">
        <v>27.1</v>
      </c>
      <c r="L14" s="4">
        <v>9.4</v>
      </c>
      <c r="M14" s="5">
        <v>0</v>
      </c>
      <c r="N14" s="3">
        <v>24.6</v>
      </c>
      <c r="O14" s="4">
        <v>11.6</v>
      </c>
      <c r="P14" s="5">
        <v>0</v>
      </c>
    </row>
    <row r="15" spans="1:16" ht="15" customHeight="1">
      <c r="A15" s="16">
        <v>3</v>
      </c>
      <c r="B15" s="3">
        <v>26.1</v>
      </c>
      <c r="C15" s="4">
        <v>13.6</v>
      </c>
      <c r="D15" s="5">
        <v>0</v>
      </c>
      <c r="E15" s="3">
        <v>21</v>
      </c>
      <c r="F15" s="4">
        <v>13.5</v>
      </c>
      <c r="G15" s="5">
        <v>0</v>
      </c>
      <c r="H15" s="3">
        <v>26.7</v>
      </c>
      <c r="I15" s="4">
        <v>14.3</v>
      </c>
      <c r="J15" s="5">
        <v>0</v>
      </c>
      <c r="K15" s="3">
        <v>27.8</v>
      </c>
      <c r="L15" s="4">
        <v>9.9</v>
      </c>
      <c r="M15" s="5">
        <v>0</v>
      </c>
      <c r="N15" s="3">
        <v>26.6</v>
      </c>
      <c r="O15" s="4">
        <v>12.6</v>
      </c>
      <c r="P15" s="5">
        <v>0</v>
      </c>
    </row>
    <row r="16" spans="1:16" ht="15" customHeight="1">
      <c r="A16" s="16">
        <v>4</v>
      </c>
      <c r="B16" s="3">
        <v>26.5</v>
      </c>
      <c r="C16" s="4">
        <v>12.7</v>
      </c>
      <c r="D16" s="5">
        <v>0</v>
      </c>
      <c r="E16" s="3">
        <v>20.4</v>
      </c>
      <c r="F16" s="4">
        <v>13.5</v>
      </c>
      <c r="G16" s="5">
        <v>0</v>
      </c>
      <c r="H16" s="3">
        <v>28</v>
      </c>
      <c r="I16" s="4">
        <v>13.5</v>
      </c>
      <c r="J16" s="5">
        <v>0</v>
      </c>
      <c r="K16" s="3">
        <v>28.4</v>
      </c>
      <c r="L16" s="4">
        <v>9.2</v>
      </c>
      <c r="M16" s="5">
        <v>0</v>
      </c>
      <c r="N16" s="3">
        <v>25.7</v>
      </c>
      <c r="O16" s="4">
        <v>12</v>
      </c>
      <c r="P16" s="5">
        <v>0</v>
      </c>
    </row>
    <row r="17" spans="1:16" ht="15" customHeight="1">
      <c r="A17" s="16">
        <v>5</v>
      </c>
      <c r="B17" s="3">
        <v>24.4</v>
      </c>
      <c r="C17" s="4">
        <v>10.5</v>
      </c>
      <c r="D17" s="5">
        <v>2.4</v>
      </c>
      <c r="E17" s="3">
        <v>19</v>
      </c>
      <c r="F17" s="4">
        <v>9</v>
      </c>
      <c r="G17" s="5">
        <v>14</v>
      </c>
      <c r="H17" s="3">
        <v>26</v>
      </c>
      <c r="I17" s="4">
        <v>12</v>
      </c>
      <c r="J17" s="5">
        <v>2.5</v>
      </c>
      <c r="K17" s="3">
        <v>24.5</v>
      </c>
      <c r="L17" s="4">
        <v>7.1</v>
      </c>
      <c r="M17" s="5">
        <v>7.7</v>
      </c>
      <c r="N17" s="3">
        <v>23.8</v>
      </c>
      <c r="O17" s="4">
        <v>9.5</v>
      </c>
      <c r="P17" s="5">
        <v>0.8</v>
      </c>
    </row>
    <row r="18" spans="1:16" ht="15" customHeight="1">
      <c r="A18" s="16">
        <v>6</v>
      </c>
      <c r="B18" s="3">
        <v>22.6</v>
      </c>
      <c r="C18" s="4">
        <v>13.9</v>
      </c>
      <c r="D18" s="5">
        <v>2.3</v>
      </c>
      <c r="E18" s="3">
        <v>10.5</v>
      </c>
      <c r="F18" s="4">
        <v>4.6</v>
      </c>
      <c r="G18" s="5">
        <v>0</v>
      </c>
      <c r="H18" s="3">
        <v>24.5</v>
      </c>
      <c r="I18" s="4">
        <v>13</v>
      </c>
      <c r="J18" s="5">
        <v>0</v>
      </c>
      <c r="K18" s="3">
        <v>19.7</v>
      </c>
      <c r="L18" s="4">
        <v>11.6</v>
      </c>
      <c r="M18" s="5">
        <v>0</v>
      </c>
      <c r="N18" s="3">
        <v>22.5</v>
      </c>
      <c r="O18" s="4">
        <v>12.2</v>
      </c>
      <c r="P18" s="5">
        <v>0</v>
      </c>
    </row>
    <row r="19" spans="1:16" ht="15" customHeight="1">
      <c r="A19" s="16">
        <v>7</v>
      </c>
      <c r="B19" s="3">
        <v>21.7</v>
      </c>
      <c r="C19" s="4">
        <v>12.7</v>
      </c>
      <c r="D19" s="5">
        <v>0</v>
      </c>
      <c r="E19" s="3">
        <v>13.9</v>
      </c>
      <c r="F19" s="4">
        <v>6</v>
      </c>
      <c r="G19" s="5">
        <v>0</v>
      </c>
      <c r="H19" s="3">
        <v>24.6</v>
      </c>
      <c r="I19" s="4">
        <v>13.8</v>
      </c>
      <c r="J19" s="5">
        <v>0</v>
      </c>
      <c r="K19" s="3">
        <v>22.2</v>
      </c>
      <c r="L19" s="4">
        <v>8.9</v>
      </c>
      <c r="M19" s="5">
        <v>0</v>
      </c>
      <c r="N19" s="3">
        <v>22.3</v>
      </c>
      <c r="O19" s="4">
        <v>11.4</v>
      </c>
      <c r="P19" s="5">
        <v>0</v>
      </c>
    </row>
    <row r="20" spans="1:16" ht="15" customHeight="1">
      <c r="A20" s="16">
        <v>8</v>
      </c>
      <c r="B20" s="3">
        <v>23.1</v>
      </c>
      <c r="C20" s="4">
        <v>13.3</v>
      </c>
      <c r="D20" s="5">
        <v>0</v>
      </c>
      <c r="E20" s="3">
        <v>12.3</v>
      </c>
      <c r="F20" s="4">
        <v>6.1</v>
      </c>
      <c r="G20" s="5" t="s">
        <v>31</v>
      </c>
      <c r="H20" s="3">
        <v>24.8</v>
      </c>
      <c r="I20" s="4">
        <v>15.2</v>
      </c>
      <c r="J20" s="5">
        <v>0</v>
      </c>
      <c r="K20" s="3">
        <v>22.9</v>
      </c>
      <c r="L20" s="4">
        <v>9.4</v>
      </c>
      <c r="M20" s="5">
        <v>0</v>
      </c>
      <c r="N20" s="3">
        <v>22.8</v>
      </c>
      <c r="O20" s="4">
        <v>12.2</v>
      </c>
      <c r="P20" s="5">
        <v>0</v>
      </c>
    </row>
    <row r="21" spans="1:16" ht="15" customHeight="1">
      <c r="A21" s="16">
        <v>9</v>
      </c>
      <c r="B21" s="3">
        <v>22.6</v>
      </c>
      <c r="C21" s="4">
        <v>12.9</v>
      </c>
      <c r="D21" s="5">
        <v>0</v>
      </c>
      <c r="E21" s="3">
        <v>12.5</v>
      </c>
      <c r="F21" s="4">
        <v>6.6</v>
      </c>
      <c r="G21" s="5">
        <v>0</v>
      </c>
      <c r="H21" s="3">
        <v>24.5</v>
      </c>
      <c r="I21" s="4">
        <v>13.7</v>
      </c>
      <c r="J21" s="5">
        <v>0</v>
      </c>
      <c r="K21" s="3">
        <v>22.2</v>
      </c>
      <c r="L21" s="4">
        <v>10.4</v>
      </c>
      <c r="M21" s="5">
        <v>0</v>
      </c>
      <c r="N21" s="3">
        <v>22.7</v>
      </c>
      <c r="O21" s="4">
        <v>12.4</v>
      </c>
      <c r="P21" s="5">
        <v>0</v>
      </c>
    </row>
    <row r="22" spans="1:16" ht="15" customHeight="1">
      <c r="A22" s="16">
        <v>10</v>
      </c>
      <c r="B22" s="3">
        <v>22.4</v>
      </c>
      <c r="C22" s="4">
        <v>13.7</v>
      </c>
      <c r="D22" s="5">
        <v>42.1</v>
      </c>
      <c r="E22" s="3">
        <v>10</v>
      </c>
      <c r="F22" s="4">
        <v>7.2</v>
      </c>
      <c r="G22" s="5">
        <v>87.1</v>
      </c>
      <c r="H22" s="3">
        <v>20.5</v>
      </c>
      <c r="I22" s="4">
        <v>16</v>
      </c>
      <c r="J22" s="5">
        <v>65</v>
      </c>
      <c r="K22" s="3">
        <v>17.1</v>
      </c>
      <c r="L22" s="4">
        <v>11</v>
      </c>
      <c r="M22" s="5">
        <v>25</v>
      </c>
      <c r="N22" s="3">
        <v>20.7</v>
      </c>
      <c r="O22" s="4">
        <v>14.1</v>
      </c>
      <c r="P22" s="5">
        <v>60.8</v>
      </c>
    </row>
    <row r="23" spans="1:16" ht="15" customHeight="1">
      <c r="A23" s="16">
        <v>11</v>
      </c>
      <c r="B23" s="3">
        <v>22.1</v>
      </c>
      <c r="C23" s="4">
        <v>13.7</v>
      </c>
      <c r="D23" s="5">
        <v>3.2</v>
      </c>
      <c r="E23" s="3">
        <v>10.5</v>
      </c>
      <c r="F23" s="4">
        <v>0.5</v>
      </c>
      <c r="G23" s="5">
        <v>16.7</v>
      </c>
      <c r="H23" s="3">
        <v>21</v>
      </c>
      <c r="I23" s="4">
        <v>11.5</v>
      </c>
      <c r="J23" s="5">
        <v>11.4</v>
      </c>
      <c r="K23" s="3">
        <v>19</v>
      </c>
      <c r="L23" s="4">
        <v>11</v>
      </c>
      <c r="M23" s="5">
        <v>0.1</v>
      </c>
      <c r="N23" s="3">
        <v>20.6</v>
      </c>
      <c r="O23" s="4">
        <v>11.9</v>
      </c>
      <c r="P23" s="5">
        <v>4.1</v>
      </c>
    </row>
    <row r="24" spans="1:16" ht="15" customHeight="1">
      <c r="A24" s="16">
        <v>12</v>
      </c>
      <c r="B24" s="3">
        <v>15</v>
      </c>
      <c r="C24" s="4">
        <v>9.9</v>
      </c>
      <c r="D24" s="5">
        <v>6.1</v>
      </c>
      <c r="E24" s="3">
        <v>1</v>
      </c>
      <c r="F24" s="4">
        <v>-1.2</v>
      </c>
      <c r="G24" s="5">
        <v>19.6</v>
      </c>
      <c r="H24" s="3">
        <v>14</v>
      </c>
      <c r="I24" s="4">
        <v>9.5</v>
      </c>
      <c r="J24" s="5">
        <v>7</v>
      </c>
      <c r="K24" s="3">
        <v>14.2</v>
      </c>
      <c r="L24" s="4">
        <v>6.7</v>
      </c>
      <c r="M24" s="5">
        <v>3.4</v>
      </c>
      <c r="N24" s="3">
        <v>13.8</v>
      </c>
      <c r="O24" s="4">
        <v>8.9</v>
      </c>
      <c r="P24" s="5">
        <v>1.4</v>
      </c>
    </row>
    <row r="25" spans="1:16" ht="15" customHeight="1">
      <c r="A25" s="16">
        <v>13</v>
      </c>
      <c r="B25" s="3">
        <v>17.7</v>
      </c>
      <c r="C25" s="4">
        <v>9.5</v>
      </c>
      <c r="D25" s="5">
        <v>4.4</v>
      </c>
      <c r="E25" s="3">
        <v>4.8</v>
      </c>
      <c r="F25" s="4">
        <v>-1.1</v>
      </c>
      <c r="G25" s="5">
        <v>37.7</v>
      </c>
      <c r="H25" s="3">
        <v>17.7</v>
      </c>
      <c r="I25" s="4">
        <v>7.4</v>
      </c>
      <c r="J25" s="5">
        <v>7.4</v>
      </c>
      <c r="K25" s="3">
        <v>15.6</v>
      </c>
      <c r="L25" s="4">
        <v>4.6</v>
      </c>
      <c r="M25" s="5">
        <v>0.4</v>
      </c>
      <c r="N25" s="3">
        <v>18</v>
      </c>
      <c r="O25" s="4">
        <v>7.6</v>
      </c>
      <c r="P25" s="5">
        <v>8.2</v>
      </c>
    </row>
    <row r="26" spans="1:16" ht="15" customHeight="1">
      <c r="A26" s="16">
        <v>14</v>
      </c>
      <c r="B26" s="3">
        <v>20</v>
      </c>
      <c r="C26" s="4">
        <v>16.2</v>
      </c>
      <c r="D26" s="5" t="s">
        <v>31</v>
      </c>
      <c r="E26" s="3">
        <v>7.1</v>
      </c>
      <c r="F26" s="4">
        <v>3.5</v>
      </c>
      <c r="G26" s="5">
        <v>1.6</v>
      </c>
      <c r="H26" s="3">
        <v>20.7</v>
      </c>
      <c r="I26" s="4">
        <v>12</v>
      </c>
      <c r="J26" s="5">
        <v>0.2</v>
      </c>
      <c r="K26" s="3">
        <v>18.3</v>
      </c>
      <c r="L26" s="4">
        <v>9.9</v>
      </c>
      <c r="M26" s="5" t="s">
        <v>31</v>
      </c>
      <c r="N26" s="3">
        <v>19.4</v>
      </c>
      <c r="O26" s="4">
        <v>11.9</v>
      </c>
      <c r="P26" s="5">
        <v>0.3</v>
      </c>
    </row>
    <row r="27" spans="1:16" ht="15" customHeight="1">
      <c r="A27" s="16">
        <v>15</v>
      </c>
      <c r="B27" s="3">
        <v>21.7</v>
      </c>
      <c r="C27" s="4">
        <v>18.2</v>
      </c>
      <c r="D27" s="5" t="s">
        <v>31</v>
      </c>
      <c r="E27" s="3">
        <v>8</v>
      </c>
      <c r="F27" s="4">
        <v>5</v>
      </c>
      <c r="G27" s="5">
        <v>0</v>
      </c>
      <c r="H27" s="3">
        <v>23.5</v>
      </c>
      <c r="I27" s="4">
        <v>14.3</v>
      </c>
      <c r="J27" s="5">
        <v>0</v>
      </c>
      <c r="K27" s="3">
        <v>21.1</v>
      </c>
      <c r="L27" s="4">
        <v>10.9</v>
      </c>
      <c r="M27" s="5">
        <v>0</v>
      </c>
      <c r="N27" s="3">
        <v>21.5</v>
      </c>
      <c r="O27" s="4">
        <v>12</v>
      </c>
      <c r="P27" s="5">
        <v>0</v>
      </c>
    </row>
    <row r="28" spans="1:16" ht="15" customHeight="1">
      <c r="A28" s="16">
        <v>16</v>
      </c>
      <c r="B28" s="3">
        <v>22.8</v>
      </c>
      <c r="C28" s="4">
        <v>14.8</v>
      </c>
      <c r="D28" s="5">
        <v>0.9</v>
      </c>
      <c r="E28" s="3">
        <v>9.9</v>
      </c>
      <c r="F28" s="4">
        <v>5.3</v>
      </c>
      <c r="G28" s="5">
        <v>6.8</v>
      </c>
      <c r="H28" s="3">
        <v>23.6</v>
      </c>
      <c r="I28" s="4">
        <v>14.4</v>
      </c>
      <c r="J28" s="5">
        <v>0</v>
      </c>
      <c r="K28" s="3">
        <v>21.6</v>
      </c>
      <c r="L28" s="4">
        <v>10.6</v>
      </c>
      <c r="M28" s="5">
        <v>0.4</v>
      </c>
      <c r="N28" s="3">
        <v>22.6</v>
      </c>
      <c r="O28" s="4">
        <v>14</v>
      </c>
      <c r="P28" s="5" t="s">
        <v>31</v>
      </c>
    </row>
    <row r="29" spans="1:16" ht="15" customHeight="1">
      <c r="A29" s="16">
        <v>17</v>
      </c>
      <c r="B29" s="3">
        <v>21.3</v>
      </c>
      <c r="C29" s="4">
        <v>15.7</v>
      </c>
      <c r="D29" s="5">
        <v>7.6</v>
      </c>
      <c r="E29" s="3">
        <v>8.5</v>
      </c>
      <c r="F29" s="4">
        <v>5</v>
      </c>
      <c r="G29" s="5">
        <v>18</v>
      </c>
      <c r="H29" s="3">
        <v>20.5</v>
      </c>
      <c r="I29" s="4">
        <v>15.3</v>
      </c>
      <c r="J29" s="5">
        <v>3.8</v>
      </c>
      <c r="K29" s="3">
        <v>19.4</v>
      </c>
      <c r="L29" s="4">
        <v>13.6</v>
      </c>
      <c r="M29" s="5">
        <v>1</v>
      </c>
      <c r="N29" s="3">
        <v>21.1</v>
      </c>
      <c r="O29" s="4">
        <v>13.3</v>
      </c>
      <c r="P29" s="5">
        <v>1.7</v>
      </c>
    </row>
    <row r="30" spans="1:16" ht="15" customHeight="1">
      <c r="A30" s="16">
        <v>18</v>
      </c>
      <c r="B30" s="3">
        <v>19.7</v>
      </c>
      <c r="C30" s="4">
        <v>13.2</v>
      </c>
      <c r="D30" s="5">
        <v>0.3</v>
      </c>
      <c r="E30" s="3">
        <v>7.5</v>
      </c>
      <c r="F30" s="4">
        <v>2.5</v>
      </c>
      <c r="G30" s="5">
        <v>1.9</v>
      </c>
      <c r="H30" s="3">
        <v>20.5</v>
      </c>
      <c r="I30" s="4">
        <v>12.5</v>
      </c>
      <c r="J30" s="5">
        <v>0</v>
      </c>
      <c r="K30" s="3">
        <v>18.3</v>
      </c>
      <c r="L30" s="4">
        <v>7.6</v>
      </c>
      <c r="M30" s="5">
        <v>0</v>
      </c>
      <c r="N30" s="3">
        <v>20.4</v>
      </c>
      <c r="O30" s="4">
        <v>11.9</v>
      </c>
      <c r="P30" s="5">
        <v>0</v>
      </c>
    </row>
    <row r="31" spans="1:16" ht="15" customHeight="1">
      <c r="A31" s="16">
        <v>19</v>
      </c>
      <c r="B31" s="3">
        <v>20.2</v>
      </c>
      <c r="C31" s="4">
        <v>11.6</v>
      </c>
      <c r="D31" s="5">
        <v>0</v>
      </c>
      <c r="E31" s="3">
        <v>8.5</v>
      </c>
      <c r="F31" s="4">
        <v>3.4</v>
      </c>
      <c r="G31" s="5">
        <v>0</v>
      </c>
      <c r="H31" s="3">
        <v>21.5</v>
      </c>
      <c r="I31" s="4">
        <v>13</v>
      </c>
      <c r="J31" s="5">
        <v>0</v>
      </c>
      <c r="K31" s="3">
        <v>18.6</v>
      </c>
      <c r="L31" s="4">
        <v>6.7</v>
      </c>
      <c r="M31" s="5">
        <v>0</v>
      </c>
      <c r="N31" s="3">
        <v>19.7</v>
      </c>
      <c r="O31" s="4">
        <v>11</v>
      </c>
      <c r="P31" s="5">
        <v>0.1</v>
      </c>
    </row>
    <row r="32" spans="1:16" ht="15" customHeight="1">
      <c r="A32" s="16">
        <v>20</v>
      </c>
      <c r="B32" s="3">
        <v>20.3</v>
      </c>
      <c r="C32" s="4">
        <v>11</v>
      </c>
      <c r="D32" s="5">
        <v>0</v>
      </c>
      <c r="E32" s="3">
        <v>10</v>
      </c>
      <c r="F32" s="4">
        <v>4</v>
      </c>
      <c r="G32" s="5">
        <v>0</v>
      </c>
      <c r="H32" s="3">
        <v>22</v>
      </c>
      <c r="I32" s="4">
        <v>12</v>
      </c>
      <c r="J32" s="5">
        <v>0</v>
      </c>
      <c r="K32" s="3">
        <v>20</v>
      </c>
      <c r="L32" s="4">
        <v>7.9</v>
      </c>
      <c r="M32" s="5">
        <v>0</v>
      </c>
      <c r="N32" s="3">
        <v>20.3</v>
      </c>
      <c r="O32" s="4">
        <v>10.4</v>
      </c>
      <c r="P32" s="5">
        <v>0</v>
      </c>
    </row>
    <row r="33" spans="1:16" ht="15" customHeight="1">
      <c r="A33" s="16">
        <v>21</v>
      </c>
      <c r="B33" s="3">
        <v>20.5</v>
      </c>
      <c r="C33" s="4">
        <v>11.7</v>
      </c>
      <c r="D33" s="5">
        <v>0</v>
      </c>
      <c r="E33" s="3">
        <v>10.1</v>
      </c>
      <c r="F33" s="4">
        <v>5.5</v>
      </c>
      <c r="G33" s="5">
        <v>0</v>
      </c>
      <c r="H33" s="3">
        <v>23.5</v>
      </c>
      <c r="I33" s="4">
        <v>11.3</v>
      </c>
      <c r="J33" s="5">
        <v>0</v>
      </c>
      <c r="K33" s="3">
        <v>19.9</v>
      </c>
      <c r="L33" s="4">
        <v>8.7</v>
      </c>
      <c r="M33" s="5">
        <v>0</v>
      </c>
      <c r="N33" s="3">
        <v>20.4</v>
      </c>
      <c r="O33" s="4">
        <v>12.5</v>
      </c>
      <c r="P33" s="5">
        <v>0</v>
      </c>
    </row>
    <row r="34" spans="1:16" ht="15" customHeight="1">
      <c r="A34" s="16">
        <v>22</v>
      </c>
      <c r="B34" s="3">
        <v>21.3</v>
      </c>
      <c r="C34" s="4">
        <v>11.6</v>
      </c>
      <c r="D34" s="5">
        <v>0</v>
      </c>
      <c r="E34" s="3">
        <v>13.7</v>
      </c>
      <c r="F34" s="4">
        <v>6.9</v>
      </c>
      <c r="G34" s="5">
        <v>0</v>
      </c>
      <c r="H34" s="3">
        <v>24</v>
      </c>
      <c r="I34" s="4">
        <v>11.7</v>
      </c>
      <c r="J34" s="5">
        <v>0</v>
      </c>
      <c r="K34" s="3">
        <v>21</v>
      </c>
      <c r="L34" s="4">
        <v>8.9</v>
      </c>
      <c r="M34" s="5">
        <v>0</v>
      </c>
      <c r="N34" s="3">
        <v>21.2</v>
      </c>
      <c r="O34" s="4">
        <v>13</v>
      </c>
      <c r="P34" s="5">
        <v>0</v>
      </c>
    </row>
    <row r="35" spans="1:16" ht="15" customHeight="1">
      <c r="A35" s="16">
        <v>23</v>
      </c>
      <c r="B35" s="3">
        <v>20.7</v>
      </c>
      <c r="C35" s="4">
        <v>10.8</v>
      </c>
      <c r="D35" s="5">
        <v>0</v>
      </c>
      <c r="E35" s="3">
        <v>12.5</v>
      </c>
      <c r="F35" s="4">
        <v>7.5</v>
      </c>
      <c r="G35" s="5">
        <v>0</v>
      </c>
      <c r="H35" s="3">
        <v>23.3</v>
      </c>
      <c r="I35" s="4">
        <v>11.2</v>
      </c>
      <c r="J35" s="5">
        <v>0</v>
      </c>
      <c r="K35" s="3">
        <v>20.9</v>
      </c>
      <c r="L35" s="4">
        <v>8.1</v>
      </c>
      <c r="M35" s="5">
        <v>0</v>
      </c>
      <c r="N35" s="3">
        <v>21.1</v>
      </c>
      <c r="O35" s="4">
        <v>9.8</v>
      </c>
      <c r="P35" s="5">
        <v>0</v>
      </c>
    </row>
    <row r="36" spans="1:16" ht="15" customHeight="1">
      <c r="A36" s="16">
        <v>24</v>
      </c>
      <c r="B36" s="3">
        <v>21.2</v>
      </c>
      <c r="C36" s="4">
        <v>12.6</v>
      </c>
      <c r="D36" s="5">
        <v>0</v>
      </c>
      <c r="E36" s="3">
        <v>11</v>
      </c>
      <c r="F36" s="4">
        <v>5.1</v>
      </c>
      <c r="G36" s="5">
        <v>0</v>
      </c>
      <c r="H36" s="3">
        <v>23</v>
      </c>
      <c r="I36" s="4">
        <v>13</v>
      </c>
      <c r="J36" s="5">
        <v>0</v>
      </c>
      <c r="K36" s="3">
        <v>21.1</v>
      </c>
      <c r="L36" s="4">
        <v>9.1</v>
      </c>
      <c r="M36" s="5">
        <v>0</v>
      </c>
      <c r="N36" s="3">
        <v>21.1</v>
      </c>
      <c r="O36" s="4">
        <v>11.5</v>
      </c>
      <c r="P36" s="5">
        <v>0</v>
      </c>
    </row>
    <row r="37" spans="1:16" ht="15" customHeight="1">
      <c r="A37" s="16">
        <v>25</v>
      </c>
      <c r="B37" s="3">
        <v>20.9</v>
      </c>
      <c r="C37" s="4">
        <v>12.2</v>
      </c>
      <c r="D37" s="5">
        <v>0</v>
      </c>
      <c r="E37" s="3">
        <v>14.1</v>
      </c>
      <c r="F37" s="4">
        <v>6.6</v>
      </c>
      <c r="G37" s="5">
        <v>0</v>
      </c>
      <c r="H37" s="3">
        <v>23</v>
      </c>
      <c r="I37" s="4">
        <v>14</v>
      </c>
      <c r="J37" s="5">
        <v>0</v>
      </c>
      <c r="K37" s="3">
        <v>21.4</v>
      </c>
      <c r="L37" s="4">
        <v>8.9</v>
      </c>
      <c r="M37" s="5">
        <v>0</v>
      </c>
      <c r="N37" s="3">
        <v>20.9</v>
      </c>
      <c r="O37" s="4">
        <v>11.4</v>
      </c>
      <c r="P37" s="5">
        <v>0.2</v>
      </c>
    </row>
    <row r="38" spans="1:16" ht="15" customHeight="1">
      <c r="A38" s="16">
        <v>26</v>
      </c>
      <c r="B38" s="3">
        <v>20.9</v>
      </c>
      <c r="C38" s="4">
        <v>11.4</v>
      </c>
      <c r="D38" s="5">
        <v>0</v>
      </c>
      <c r="E38" s="3">
        <v>17</v>
      </c>
      <c r="F38" s="4">
        <v>9</v>
      </c>
      <c r="G38" s="5">
        <v>0</v>
      </c>
      <c r="H38" s="3">
        <v>22.5</v>
      </c>
      <c r="I38" s="4">
        <v>14</v>
      </c>
      <c r="J38" s="5">
        <v>0</v>
      </c>
      <c r="K38" s="3">
        <v>21</v>
      </c>
      <c r="L38" s="4">
        <v>8.7</v>
      </c>
      <c r="M38" s="5">
        <v>0</v>
      </c>
      <c r="N38" s="3">
        <v>20.6</v>
      </c>
      <c r="O38" s="4">
        <v>11.2</v>
      </c>
      <c r="P38" s="5">
        <v>0.4</v>
      </c>
    </row>
    <row r="39" spans="1:16" ht="15" customHeight="1">
      <c r="A39" s="16">
        <v>27</v>
      </c>
      <c r="B39" s="3">
        <v>22.3</v>
      </c>
      <c r="C39" s="4">
        <v>11.2</v>
      </c>
      <c r="D39" s="5">
        <v>0</v>
      </c>
      <c r="E39" s="3">
        <v>16.5</v>
      </c>
      <c r="F39" s="4">
        <v>11.5</v>
      </c>
      <c r="G39" s="5">
        <v>0</v>
      </c>
      <c r="H39" s="3">
        <v>23</v>
      </c>
      <c r="I39" s="4">
        <v>14</v>
      </c>
      <c r="J39" s="5">
        <v>0</v>
      </c>
      <c r="K39" s="3">
        <v>21.6</v>
      </c>
      <c r="L39" s="4">
        <v>8.7</v>
      </c>
      <c r="M39" s="5">
        <v>0</v>
      </c>
      <c r="N39" s="3">
        <v>21.1</v>
      </c>
      <c r="O39" s="4">
        <v>12</v>
      </c>
      <c r="P39" s="5">
        <v>0.4</v>
      </c>
    </row>
    <row r="40" spans="1:16" ht="15" customHeight="1">
      <c r="A40" s="16">
        <v>28</v>
      </c>
      <c r="B40" s="3">
        <v>23</v>
      </c>
      <c r="C40" s="4">
        <v>12.2</v>
      </c>
      <c r="D40" s="5">
        <v>0</v>
      </c>
      <c r="E40" s="3">
        <v>15.1</v>
      </c>
      <c r="F40" s="4">
        <v>8.4</v>
      </c>
      <c r="G40" s="5">
        <v>0</v>
      </c>
      <c r="H40" s="3">
        <v>24</v>
      </c>
      <c r="I40" s="4">
        <v>15</v>
      </c>
      <c r="J40" s="5">
        <v>0</v>
      </c>
      <c r="K40" s="3">
        <v>22.4</v>
      </c>
      <c r="L40" s="4">
        <v>10.4</v>
      </c>
      <c r="M40" s="5">
        <v>0</v>
      </c>
      <c r="N40" s="3">
        <v>22.2</v>
      </c>
      <c r="O40" s="4">
        <v>12.6</v>
      </c>
      <c r="P40" s="5">
        <v>0.2</v>
      </c>
    </row>
    <row r="41" spans="1:16" ht="15" customHeight="1">
      <c r="A41" s="16">
        <v>29</v>
      </c>
      <c r="B41" s="3">
        <v>24.5</v>
      </c>
      <c r="C41" s="4">
        <v>16</v>
      </c>
      <c r="D41" s="5">
        <v>0</v>
      </c>
      <c r="E41" s="3">
        <v>14.7</v>
      </c>
      <c r="F41" s="4">
        <v>8.5</v>
      </c>
      <c r="G41" s="5">
        <v>0</v>
      </c>
      <c r="H41" s="3">
        <v>24</v>
      </c>
      <c r="I41" s="4">
        <v>16</v>
      </c>
      <c r="J41" s="5">
        <v>0</v>
      </c>
      <c r="K41" s="3">
        <v>21.3</v>
      </c>
      <c r="L41" s="4">
        <v>9.4</v>
      </c>
      <c r="M41" s="5">
        <v>0</v>
      </c>
      <c r="N41" s="3">
        <v>21.9</v>
      </c>
      <c r="O41" s="4">
        <v>12.7</v>
      </c>
      <c r="P41" s="5">
        <v>0</v>
      </c>
    </row>
    <row r="42" spans="1:16" ht="15" customHeight="1">
      <c r="A42" s="16">
        <v>30</v>
      </c>
      <c r="B42" s="3">
        <v>22.4</v>
      </c>
      <c r="C42" s="4">
        <v>12.7</v>
      </c>
      <c r="D42" s="5">
        <v>1</v>
      </c>
      <c r="E42" s="3">
        <v>10</v>
      </c>
      <c r="F42" s="4">
        <v>5.2</v>
      </c>
      <c r="G42" s="5">
        <v>0</v>
      </c>
      <c r="H42" s="3">
        <v>22.6</v>
      </c>
      <c r="I42" s="4">
        <v>13</v>
      </c>
      <c r="J42" s="5">
        <v>0.2</v>
      </c>
      <c r="K42" s="3">
        <v>18.5</v>
      </c>
      <c r="L42" s="4">
        <v>8.8</v>
      </c>
      <c r="M42" s="5">
        <v>0</v>
      </c>
      <c r="N42" s="3">
        <v>19.9</v>
      </c>
      <c r="O42" s="4">
        <v>14.2</v>
      </c>
      <c r="P42" s="5">
        <v>0</v>
      </c>
    </row>
    <row r="43" spans="1:16" ht="15" customHeight="1" thickBot="1">
      <c r="A43" s="17">
        <v>31</v>
      </c>
      <c r="B43" s="3">
        <v>16.5</v>
      </c>
      <c r="C43" s="4">
        <v>10.9</v>
      </c>
      <c r="D43" s="5">
        <v>0.4</v>
      </c>
      <c r="E43" s="3">
        <v>7.1</v>
      </c>
      <c r="F43" s="4">
        <v>3</v>
      </c>
      <c r="G43" s="5">
        <v>6.4</v>
      </c>
      <c r="H43" s="3">
        <v>17.5</v>
      </c>
      <c r="I43" s="4">
        <v>13</v>
      </c>
      <c r="J43" s="5">
        <v>1.4</v>
      </c>
      <c r="K43" s="3">
        <v>15.5</v>
      </c>
      <c r="L43" s="4">
        <v>7.7</v>
      </c>
      <c r="M43" s="5">
        <v>1.7</v>
      </c>
      <c r="N43" s="3">
        <v>17.1</v>
      </c>
      <c r="O43" s="4">
        <v>10</v>
      </c>
      <c r="P43" s="5">
        <v>0.2</v>
      </c>
    </row>
    <row r="44" spans="1:16" ht="3" customHeight="1" thickBo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0.5" customHeight="1">
      <c r="A45" s="6" t="s">
        <v>18</v>
      </c>
      <c r="B45" s="60">
        <f aca="true" t="shared" si="0" ref="B45:P45">SUM(B13:B43)</f>
        <v>673.4999999999999</v>
      </c>
      <c r="C45" s="62">
        <f t="shared" si="0"/>
        <v>396.69999999999993</v>
      </c>
      <c r="D45" s="64">
        <f t="shared" si="0"/>
        <v>70.7</v>
      </c>
      <c r="E45" s="60">
        <f t="shared" si="0"/>
        <v>377.4000000000001</v>
      </c>
      <c r="F45" s="62">
        <f t="shared" si="0"/>
        <v>196.09999999999997</v>
      </c>
      <c r="G45" s="64">
        <f t="shared" si="0"/>
        <v>209.80000000000004</v>
      </c>
      <c r="H45" s="60">
        <f t="shared" si="0"/>
        <v>707.1</v>
      </c>
      <c r="I45" s="62">
        <f t="shared" si="0"/>
        <v>408.90000000000003</v>
      </c>
      <c r="J45" s="64">
        <f t="shared" si="0"/>
        <v>98.90000000000002</v>
      </c>
      <c r="K45" s="60">
        <f t="shared" si="0"/>
        <v>650.3</v>
      </c>
      <c r="L45" s="62">
        <f t="shared" si="0"/>
        <v>284.0999999999999</v>
      </c>
      <c r="M45" s="64">
        <f t="shared" si="0"/>
        <v>39.7</v>
      </c>
      <c r="N45" s="60">
        <f t="shared" si="0"/>
        <v>661.2</v>
      </c>
      <c r="O45" s="62">
        <f t="shared" si="0"/>
        <v>363.3</v>
      </c>
      <c r="P45" s="64">
        <f t="shared" si="0"/>
        <v>78.80000000000001</v>
      </c>
    </row>
    <row r="46" spans="1:16" ht="10.5" customHeight="1" thickBot="1">
      <c r="A46" s="7" t="s">
        <v>19</v>
      </c>
      <c r="B46" s="61"/>
      <c r="C46" s="63"/>
      <c r="D46" s="65"/>
      <c r="E46" s="61"/>
      <c r="F46" s="63"/>
      <c r="G46" s="65"/>
      <c r="H46" s="61"/>
      <c r="I46" s="63"/>
      <c r="J46" s="65"/>
      <c r="K46" s="61"/>
      <c r="L46" s="63"/>
      <c r="M46" s="65"/>
      <c r="N46" s="61"/>
      <c r="O46" s="63"/>
      <c r="P46" s="65"/>
    </row>
    <row r="47" spans="1:19" ht="10.5" customHeight="1">
      <c r="A47" s="6" t="s">
        <v>20</v>
      </c>
      <c r="B47" s="66">
        <f>AVERAGE(B13:B43)</f>
        <v>21.7258064516129</v>
      </c>
      <c r="C47" s="68">
        <f>AVERAGE(C13:C43)</f>
        <v>12.796774193548385</v>
      </c>
      <c r="D47" s="70" t="s">
        <v>21</v>
      </c>
      <c r="E47" s="66">
        <f>AVERAGE(E13:E43)</f>
        <v>12.1741935483871</v>
      </c>
      <c r="F47" s="68">
        <f>AVERAGE(F13:F43)</f>
        <v>6.325806451612902</v>
      </c>
      <c r="G47" s="70" t="s">
        <v>21</v>
      </c>
      <c r="H47" s="66">
        <f>AVERAGE(H13:H43)</f>
        <v>22.809677419354838</v>
      </c>
      <c r="I47" s="68">
        <f>AVERAGE(I13:I43)</f>
        <v>13.190322580645162</v>
      </c>
      <c r="J47" s="70" t="s">
        <v>21</v>
      </c>
      <c r="K47" s="66">
        <f>AVERAGE(K13:K43)</f>
        <v>20.97741935483871</v>
      </c>
      <c r="L47" s="68">
        <f>AVERAGE(L13:L43)</f>
        <v>9.164516129032256</v>
      </c>
      <c r="M47" s="70" t="s">
        <v>21</v>
      </c>
      <c r="N47" s="66">
        <f>AVERAGE(N13:N43)</f>
        <v>21.32903225806452</v>
      </c>
      <c r="O47" s="68">
        <f>AVERAGE(O13:O43)</f>
        <v>11.719354838709679</v>
      </c>
      <c r="P47" s="70" t="s">
        <v>21</v>
      </c>
      <c r="Q47" s="20"/>
      <c r="R47" s="21"/>
      <c r="S47" s="21"/>
    </row>
    <row r="48" spans="1:19" ht="10.5" customHeight="1" thickBot="1">
      <c r="A48" s="7" t="s">
        <v>22</v>
      </c>
      <c r="B48" s="67"/>
      <c r="C48" s="69"/>
      <c r="D48" s="71"/>
      <c r="E48" s="67"/>
      <c r="F48" s="69"/>
      <c r="G48" s="71"/>
      <c r="H48" s="67"/>
      <c r="I48" s="69"/>
      <c r="J48" s="71"/>
      <c r="K48" s="67"/>
      <c r="L48" s="69"/>
      <c r="M48" s="71"/>
      <c r="N48" s="67"/>
      <c r="O48" s="69"/>
      <c r="P48" s="71"/>
      <c r="Q48" s="21"/>
      <c r="R48" s="21"/>
      <c r="S48" s="21"/>
    </row>
    <row r="49" spans="1:19" ht="10.5" customHeight="1">
      <c r="A49" s="6" t="s">
        <v>11</v>
      </c>
      <c r="B49" s="72">
        <f aca="true" t="shared" si="1" ref="B49:P49">MAX(B13:B43)</f>
        <v>26.5</v>
      </c>
      <c r="C49" s="68">
        <f t="shared" si="1"/>
        <v>18.2</v>
      </c>
      <c r="D49" s="70">
        <f t="shared" si="1"/>
        <v>42.1</v>
      </c>
      <c r="E49" s="72">
        <f t="shared" si="1"/>
        <v>21</v>
      </c>
      <c r="F49" s="68">
        <f t="shared" si="1"/>
        <v>13.5</v>
      </c>
      <c r="G49" s="70">
        <f t="shared" si="1"/>
        <v>87.1</v>
      </c>
      <c r="H49" s="72">
        <f t="shared" si="1"/>
        <v>28</v>
      </c>
      <c r="I49" s="68">
        <f t="shared" si="1"/>
        <v>16</v>
      </c>
      <c r="J49" s="70">
        <f t="shared" si="1"/>
        <v>65</v>
      </c>
      <c r="K49" s="72">
        <f t="shared" si="1"/>
        <v>28.4</v>
      </c>
      <c r="L49" s="68">
        <f t="shared" si="1"/>
        <v>13.6</v>
      </c>
      <c r="M49" s="70">
        <f t="shared" si="1"/>
        <v>25</v>
      </c>
      <c r="N49" s="72">
        <f t="shared" si="1"/>
        <v>26.6</v>
      </c>
      <c r="O49" s="68">
        <f t="shared" si="1"/>
        <v>14.2</v>
      </c>
      <c r="P49" s="70">
        <f t="shared" si="1"/>
        <v>60.8</v>
      </c>
      <c r="Q49" s="21"/>
      <c r="R49" s="21"/>
      <c r="S49" s="21"/>
    </row>
    <row r="50" spans="1:16" ht="10.5" customHeight="1" thickBot="1">
      <c r="A50" s="7" t="s">
        <v>14</v>
      </c>
      <c r="B50" s="73"/>
      <c r="C50" s="69"/>
      <c r="D50" s="71"/>
      <c r="E50" s="73"/>
      <c r="F50" s="69"/>
      <c r="G50" s="71"/>
      <c r="H50" s="73"/>
      <c r="I50" s="69"/>
      <c r="J50" s="71"/>
      <c r="K50" s="73"/>
      <c r="L50" s="69"/>
      <c r="M50" s="71"/>
      <c r="N50" s="73"/>
      <c r="O50" s="69"/>
      <c r="P50" s="71"/>
    </row>
    <row r="51" spans="1:16" ht="10.5" customHeight="1">
      <c r="A51" s="6" t="s">
        <v>12</v>
      </c>
      <c r="B51" s="66">
        <f aca="true" t="shared" si="2" ref="B51:P51">MIN(B13:B43)</f>
        <v>15</v>
      </c>
      <c r="C51" s="74">
        <f t="shared" si="2"/>
        <v>9.5</v>
      </c>
      <c r="D51" s="70">
        <f t="shared" si="2"/>
        <v>0</v>
      </c>
      <c r="E51" s="66">
        <f t="shared" si="2"/>
        <v>1</v>
      </c>
      <c r="F51" s="74">
        <f t="shared" si="2"/>
        <v>-1.2</v>
      </c>
      <c r="G51" s="70">
        <f t="shared" si="2"/>
        <v>0</v>
      </c>
      <c r="H51" s="66">
        <f t="shared" si="2"/>
        <v>14</v>
      </c>
      <c r="I51" s="74">
        <f t="shared" si="2"/>
        <v>7.4</v>
      </c>
      <c r="J51" s="70">
        <f t="shared" si="2"/>
        <v>0</v>
      </c>
      <c r="K51" s="66">
        <f t="shared" si="2"/>
        <v>14.2</v>
      </c>
      <c r="L51" s="74">
        <f t="shared" si="2"/>
        <v>4.6</v>
      </c>
      <c r="M51" s="70">
        <f t="shared" si="2"/>
        <v>0</v>
      </c>
      <c r="N51" s="66">
        <f t="shared" si="2"/>
        <v>13.8</v>
      </c>
      <c r="O51" s="74">
        <f t="shared" si="2"/>
        <v>7.6</v>
      </c>
      <c r="P51" s="70">
        <f t="shared" si="2"/>
        <v>0</v>
      </c>
    </row>
    <row r="52" spans="1:16" ht="10.5" customHeight="1" thickBot="1">
      <c r="A52" s="7" t="s">
        <v>15</v>
      </c>
      <c r="B52" s="67"/>
      <c r="C52" s="75"/>
      <c r="D52" s="71"/>
      <c r="E52" s="67"/>
      <c r="F52" s="75"/>
      <c r="G52" s="71"/>
      <c r="H52" s="67"/>
      <c r="I52" s="75"/>
      <c r="J52" s="71"/>
      <c r="K52" s="67"/>
      <c r="L52" s="75"/>
      <c r="M52" s="71"/>
      <c r="N52" s="67"/>
      <c r="O52" s="75"/>
      <c r="P52" s="71"/>
    </row>
    <row r="54" spans="1:3" ht="15">
      <c r="A54" s="22" t="s">
        <v>23</v>
      </c>
      <c r="B54" s="23" t="s">
        <v>24</v>
      </c>
      <c r="C54" s="23"/>
    </row>
    <row r="55" spans="1:2" ht="12" customHeight="1">
      <c r="A55" s="2" t="s">
        <v>32</v>
      </c>
      <c r="B55" s="24" t="s">
        <v>25</v>
      </c>
    </row>
    <row r="56" spans="2:3" ht="15" hidden="1">
      <c r="B56" s="25"/>
      <c r="C56" s="8"/>
    </row>
    <row r="57" ht="15" hidden="1"/>
  </sheetData>
  <sheetProtection/>
  <mergeCells count="78">
    <mergeCell ref="A1:P1"/>
    <mergeCell ref="A2:P2"/>
    <mergeCell ref="A3:P3"/>
    <mergeCell ref="A4:P4"/>
    <mergeCell ref="A6:P6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B51:B52"/>
    <mergeCell ref="C51:C52"/>
    <mergeCell ref="D51:D52"/>
    <mergeCell ref="E51:E52"/>
    <mergeCell ref="F51:F52"/>
    <mergeCell ref="G51:G52"/>
    <mergeCell ref="H51:H52"/>
    <mergeCell ref="O51:O52"/>
    <mergeCell ref="P51:P52"/>
    <mergeCell ref="I51:I52"/>
    <mergeCell ref="J51:J52"/>
    <mergeCell ref="K51:K52"/>
    <mergeCell ref="L51:L52"/>
    <mergeCell ref="M51:M52"/>
    <mergeCell ref="N51:N52"/>
  </mergeCells>
  <conditionalFormatting sqref="D13:D43 M14 P14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G13:G43 M15:M43 J13:J43 M13 P13 P15:P43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3:B43">
    <cfRule type="cellIs" priority="10" dxfId="169" operator="equal" stopIfTrue="1">
      <formula>$B$49</formula>
    </cfRule>
  </conditionalFormatting>
  <conditionalFormatting sqref="C13:C43">
    <cfRule type="cellIs" priority="9" dxfId="170" operator="equal" stopIfTrue="1">
      <formula>$C$51</formula>
    </cfRule>
  </conditionalFormatting>
  <conditionalFormatting sqref="E13:E43">
    <cfRule type="cellIs" priority="8" dxfId="171" operator="equal" stopIfTrue="1">
      <formula>$E$49</formula>
    </cfRule>
  </conditionalFormatting>
  <conditionalFormatting sqref="F13:F43">
    <cfRule type="cellIs" priority="7" dxfId="170" operator="equal" stopIfTrue="1">
      <formula>$F$51</formula>
    </cfRule>
  </conditionalFormatting>
  <conditionalFormatting sqref="H13:H43">
    <cfRule type="cellIs" priority="6" dxfId="171" operator="equal" stopIfTrue="1">
      <formula>$H$49</formula>
    </cfRule>
  </conditionalFormatting>
  <conditionalFormatting sqref="I13:I43">
    <cfRule type="cellIs" priority="5" dxfId="170" operator="equal" stopIfTrue="1">
      <formula>$I$51</formula>
    </cfRule>
  </conditionalFormatting>
  <conditionalFormatting sqref="K13:K43">
    <cfRule type="cellIs" priority="4" dxfId="171" operator="equal" stopIfTrue="1">
      <formula>$K$49</formula>
    </cfRule>
  </conditionalFormatting>
  <conditionalFormatting sqref="L13:L43">
    <cfRule type="cellIs" priority="3" dxfId="170" operator="equal" stopIfTrue="1">
      <formula>$L$51</formula>
    </cfRule>
  </conditionalFormatting>
  <conditionalFormatting sqref="N13:N43">
    <cfRule type="cellIs" priority="2" dxfId="171" operator="equal" stopIfTrue="1">
      <formula>$N$49</formula>
    </cfRule>
  </conditionalFormatting>
  <conditionalFormatting sqref="O13:O43">
    <cfRule type="cellIs" priority="1" dxfId="170" operator="equal" stopIfTrue="1">
      <formula>$O$51</formula>
    </cfRule>
  </conditionalFormatting>
  <printOptions/>
  <pageMargins left="0.26" right="0.19" top="0.75" bottom="0.33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53"/>
  <sheetViews>
    <sheetView zoomScalePageLayoutView="0" workbookViewId="0" topLeftCell="A1">
      <selection activeCell="H9" sqref="H9:J9"/>
    </sheetView>
  </sheetViews>
  <sheetFormatPr defaultColWidth="9.140625" defaultRowHeight="15"/>
  <cols>
    <col min="1" max="1" width="5.8515625" style="2" customWidth="1"/>
    <col min="2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6" width="6.00390625" style="0" customWidth="1"/>
  </cols>
  <sheetData>
    <row r="1" spans="1:16" ht="1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7.2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7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5.75" customHeight="1">
      <c r="B6" s="26"/>
      <c r="C6" s="26"/>
      <c r="D6" s="26" t="s">
        <v>33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47" t="s">
        <v>0</v>
      </c>
      <c r="B9" s="49" t="s">
        <v>1</v>
      </c>
      <c r="C9" s="50"/>
      <c r="D9" s="51"/>
      <c r="E9" s="49" t="s">
        <v>2</v>
      </c>
      <c r="F9" s="50"/>
      <c r="G9" s="51"/>
      <c r="H9" s="49" t="s">
        <v>3</v>
      </c>
      <c r="I9" s="50"/>
      <c r="J9" s="51"/>
      <c r="K9" s="49" t="s">
        <v>4</v>
      </c>
      <c r="L9" s="50"/>
      <c r="M9" s="51"/>
      <c r="N9" s="49" t="s">
        <v>5</v>
      </c>
      <c r="O9" s="50"/>
      <c r="P9" s="51"/>
    </row>
    <row r="10" spans="1:16" ht="13.5" customHeight="1" thickBot="1">
      <c r="A10" s="48"/>
      <c r="B10" s="52" t="s">
        <v>6</v>
      </c>
      <c r="C10" s="53"/>
      <c r="D10" s="54"/>
      <c r="E10" s="55" t="s">
        <v>7</v>
      </c>
      <c r="F10" s="56"/>
      <c r="G10" s="57"/>
      <c r="H10" s="55" t="s">
        <v>30</v>
      </c>
      <c r="I10" s="56"/>
      <c r="J10" s="57"/>
      <c r="K10" s="55" t="s">
        <v>8</v>
      </c>
      <c r="L10" s="56"/>
      <c r="M10" s="57"/>
      <c r="N10" s="55" t="s">
        <v>9</v>
      </c>
      <c r="O10" s="56"/>
      <c r="P10" s="57"/>
    </row>
    <row r="11" spans="1:16" ht="13.5" customHeight="1" thickTop="1">
      <c r="A11" s="58" t="s">
        <v>10</v>
      </c>
      <c r="B11" s="9" t="s">
        <v>11</v>
      </c>
      <c r="C11" s="10" t="s">
        <v>12</v>
      </c>
      <c r="D11" s="11" t="s">
        <v>13</v>
      </c>
      <c r="E11" s="9" t="s">
        <v>11</v>
      </c>
      <c r="F11" s="10" t="s">
        <v>12</v>
      </c>
      <c r="G11" s="11" t="s">
        <v>13</v>
      </c>
      <c r="H11" s="9" t="s">
        <v>11</v>
      </c>
      <c r="I11" s="10" t="s">
        <v>12</v>
      </c>
      <c r="J11" s="11" t="s">
        <v>13</v>
      </c>
      <c r="K11" s="9" t="s">
        <v>11</v>
      </c>
      <c r="L11" s="10" t="s">
        <v>12</v>
      </c>
      <c r="M11" s="11" t="s">
        <v>13</v>
      </c>
      <c r="N11" s="9" t="s">
        <v>11</v>
      </c>
      <c r="O11" s="10" t="s">
        <v>12</v>
      </c>
      <c r="P11" s="11" t="s">
        <v>13</v>
      </c>
    </row>
    <row r="12" spans="1:16" ht="13.5" customHeight="1" thickBot="1">
      <c r="A12" s="59"/>
      <c r="B12" s="12" t="s">
        <v>14</v>
      </c>
      <c r="C12" s="13" t="s">
        <v>15</v>
      </c>
      <c r="D12" s="14" t="s">
        <v>16</v>
      </c>
      <c r="E12" s="12" t="s">
        <v>14</v>
      </c>
      <c r="F12" s="13" t="s">
        <v>15</v>
      </c>
      <c r="G12" s="14" t="s">
        <v>16</v>
      </c>
      <c r="H12" s="12" t="s">
        <v>14</v>
      </c>
      <c r="I12" s="13" t="s">
        <v>15</v>
      </c>
      <c r="J12" s="14" t="s">
        <v>16</v>
      </c>
      <c r="K12" s="12" t="s">
        <v>14</v>
      </c>
      <c r="L12" s="13" t="s">
        <v>15</v>
      </c>
      <c r="M12" s="14" t="s">
        <v>16</v>
      </c>
      <c r="N12" s="12" t="s">
        <v>14</v>
      </c>
      <c r="O12" s="13" t="s">
        <v>15</v>
      </c>
      <c r="P12" s="14" t="s">
        <v>16</v>
      </c>
    </row>
    <row r="13" spans="1:16" ht="15" customHeight="1">
      <c r="A13" s="15">
        <v>1</v>
      </c>
      <c r="B13" s="3">
        <v>19.4</v>
      </c>
      <c r="C13" s="4">
        <v>12.3</v>
      </c>
      <c r="D13" s="5" t="s">
        <v>31</v>
      </c>
      <c r="E13" s="3">
        <v>7.9</v>
      </c>
      <c r="F13" s="4">
        <v>3.8</v>
      </c>
      <c r="G13" s="5">
        <v>0</v>
      </c>
      <c r="H13" s="3">
        <v>20.8</v>
      </c>
      <c r="I13" s="4">
        <v>11.8</v>
      </c>
      <c r="J13" s="5">
        <v>1.8</v>
      </c>
      <c r="K13" s="3">
        <v>17.9</v>
      </c>
      <c r="L13" s="4">
        <v>6.4</v>
      </c>
      <c r="M13" s="5">
        <v>0</v>
      </c>
      <c r="N13" s="3">
        <v>19.6</v>
      </c>
      <c r="O13" s="4">
        <v>10.3</v>
      </c>
      <c r="P13" s="5">
        <v>0.2</v>
      </c>
    </row>
    <row r="14" spans="1:16" ht="15" customHeight="1">
      <c r="A14" s="16">
        <v>2</v>
      </c>
      <c r="B14" s="3">
        <v>19.4</v>
      </c>
      <c r="C14" s="4">
        <v>11</v>
      </c>
      <c r="D14" s="5">
        <v>2</v>
      </c>
      <c r="E14" s="3">
        <v>8.4</v>
      </c>
      <c r="F14" s="4">
        <v>2.8</v>
      </c>
      <c r="G14" s="5">
        <v>10</v>
      </c>
      <c r="H14" s="3">
        <v>18.5</v>
      </c>
      <c r="I14" s="4">
        <v>9.9</v>
      </c>
      <c r="J14" s="5">
        <v>4.2</v>
      </c>
      <c r="K14" s="3">
        <v>18.7</v>
      </c>
      <c r="L14" s="4">
        <v>4.9</v>
      </c>
      <c r="M14" s="5">
        <v>3.9</v>
      </c>
      <c r="N14" s="3">
        <v>18.5</v>
      </c>
      <c r="O14" s="4">
        <v>7.7</v>
      </c>
      <c r="P14" s="5">
        <v>7.2</v>
      </c>
    </row>
    <row r="15" spans="1:16" ht="15" customHeight="1">
      <c r="A15" s="16">
        <v>3</v>
      </c>
      <c r="B15" s="3">
        <v>17.7</v>
      </c>
      <c r="C15" s="4">
        <v>10.2</v>
      </c>
      <c r="D15" s="5">
        <v>0.5</v>
      </c>
      <c r="E15" s="3">
        <v>5.6</v>
      </c>
      <c r="F15" s="4">
        <v>-2.5</v>
      </c>
      <c r="G15" s="5">
        <v>6.2</v>
      </c>
      <c r="H15" s="3">
        <v>16</v>
      </c>
      <c r="I15" s="4">
        <v>8</v>
      </c>
      <c r="J15" s="5">
        <v>0</v>
      </c>
      <c r="K15" s="3">
        <v>13.6</v>
      </c>
      <c r="L15" s="4">
        <v>6</v>
      </c>
      <c r="M15" s="5">
        <v>0.4</v>
      </c>
      <c r="N15" s="3">
        <v>16.6</v>
      </c>
      <c r="O15" s="4">
        <v>7.6</v>
      </c>
      <c r="P15" s="5" t="s">
        <v>17</v>
      </c>
    </row>
    <row r="16" spans="1:16" ht="15" customHeight="1">
      <c r="A16" s="16">
        <v>4</v>
      </c>
      <c r="B16" s="3">
        <v>12.3</v>
      </c>
      <c r="C16" s="4">
        <v>7.9</v>
      </c>
      <c r="D16" s="5">
        <v>0</v>
      </c>
      <c r="E16" s="3">
        <v>-1</v>
      </c>
      <c r="F16" s="4">
        <v>-4.3</v>
      </c>
      <c r="G16" s="5" t="s">
        <v>17</v>
      </c>
      <c r="H16" s="3">
        <v>13.2</v>
      </c>
      <c r="I16" s="4">
        <v>6.8</v>
      </c>
      <c r="J16" s="5">
        <v>0</v>
      </c>
      <c r="K16" s="3">
        <v>9.5</v>
      </c>
      <c r="L16" s="4">
        <v>2.5</v>
      </c>
      <c r="M16" s="5">
        <v>0</v>
      </c>
      <c r="N16" s="3">
        <v>11.6</v>
      </c>
      <c r="O16" s="4">
        <v>3.2</v>
      </c>
      <c r="P16" s="5" t="s">
        <v>17</v>
      </c>
    </row>
    <row r="17" spans="1:16" ht="15" customHeight="1">
      <c r="A17" s="16">
        <v>5</v>
      </c>
      <c r="B17" s="3">
        <v>14</v>
      </c>
      <c r="C17" s="4">
        <v>4.9</v>
      </c>
      <c r="D17" s="5">
        <v>0</v>
      </c>
      <c r="E17" s="3">
        <v>-1.5</v>
      </c>
      <c r="F17" s="4">
        <v>-4.3</v>
      </c>
      <c r="G17" s="5">
        <v>0</v>
      </c>
      <c r="H17" s="3">
        <v>13</v>
      </c>
      <c r="I17" s="4">
        <v>4.9</v>
      </c>
      <c r="J17" s="5">
        <v>0</v>
      </c>
      <c r="K17" s="3">
        <v>9.9</v>
      </c>
      <c r="L17" s="4">
        <v>-0.3</v>
      </c>
      <c r="M17" s="5">
        <v>0</v>
      </c>
      <c r="N17" s="3">
        <v>12.2</v>
      </c>
      <c r="O17" s="4">
        <v>1</v>
      </c>
      <c r="P17" s="5">
        <v>0</v>
      </c>
    </row>
    <row r="18" spans="1:16" ht="15" customHeight="1">
      <c r="A18" s="16">
        <v>6</v>
      </c>
      <c r="B18" s="3">
        <v>14.6</v>
      </c>
      <c r="C18" s="4">
        <v>2.9</v>
      </c>
      <c r="D18" s="5">
        <v>0</v>
      </c>
      <c r="E18" s="3">
        <v>5</v>
      </c>
      <c r="F18" s="4">
        <v>-5</v>
      </c>
      <c r="G18" s="5">
        <v>0</v>
      </c>
      <c r="H18" s="3">
        <v>15</v>
      </c>
      <c r="I18" s="4">
        <v>3.5</v>
      </c>
      <c r="J18" s="5">
        <v>0</v>
      </c>
      <c r="K18" s="3">
        <v>13.2</v>
      </c>
      <c r="L18" s="4">
        <v>0.3</v>
      </c>
      <c r="M18" s="5">
        <v>0</v>
      </c>
      <c r="N18" s="3">
        <v>14.1</v>
      </c>
      <c r="O18" s="4">
        <v>2.4</v>
      </c>
      <c r="P18" s="5">
        <v>0</v>
      </c>
    </row>
    <row r="19" spans="1:16" ht="15" customHeight="1">
      <c r="A19" s="16">
        <v>7</v>
      </c>
      <c r="B19" s="3">
        <v>15.6</v>
      </c>
      <c r="C19" s="4">
        <v>5.7</v>
      </c>
      <c r="D19" s="5">
        <v>0</v>
      </c>
      <c r="E19" s="3">
        <v>4.3</v>
      </c>
      <c r="F19" s="4">
        <v>-1.5</v>
      </c>
      <c r="G19" s="5">
        <v>0</v>
      </c>
      <c r="H19" s="3">
        <v>17.3</v>
      </c>
      <c r="I19" s="4">
        <v>7.8</v>
      </c>
      <c r="J19" s="5">
        <v>0</v>
      </c>
      <c r="K19" s="3">
        <v>14.1</v>
      </c>
      <c r="L19" s="4">
        <v>0.9</v>
      </c>
      <c r="M19" s="5">
        <v>0</v>
      </c>
      <c r="N19" s="3">
        <v>16.2</v>
      </c>
      <c r="O19" s="4">
        <v>3.7</v>
      </c>
      <c r="P19" s="5">
        <v>0</v>
      </c>
    </row>
    <row r="20" spans="1:16" ht="15" customHeight="1">
      <c r="A20" s="16">
        <v>8</v>
      </c>
      <c r="B20" s="3">
        <v>17.1</v>
      </c>
      <c r="C20" s="4">
        <v>13.7</v>
      </c>
      <c r="D20" s="5">
        <v>15.1</v>
      </c>
      <c r="E20" s="3">
        <v>4.6</v>
      </c>
      <c r="F20" s="4">
        <v>1.4</v>
      </c>
      <c r="G20" s="5">
        <v>29.2</v>
      </c>
      <c r="H20" s="3">
        <v>16.7</v>
      </c>
      <c r="I20" s="4">
        <v>11.5</v>
      </c>
      <c r="J20" s="5">
        <v>18.7</v>
      </c>
      <c r="K20" s="3">
        <v>13.1</v>
      </c>
      <c r="L20" s="4">
        <v>7.4</v>
      </c>
      <c r="M20" s="5">
        <v>12.8</v>
      </c>
      <c r="N20" s="3">
        <v>17.2</v>
      </c>
      <c r="O20" s="4">
        <v>9.4</v>
      </c>
      <c r="P20" s="5">
        <v>9.4</v>
      </c>
    </row>
    <row r="21" spans="1:16" ht="15" customHeight="1">
      <c r="A21" s="16">
        <v>9</v>
      </c>
      <c r="B21" s="3">
        <v>18.1</v>
      </c>
      <c r="C21" s="4">
        <v>10.1</v>
      </c>
      <c r="D21" s="5">
        <v>0.4</v>
      </c>
      <c r="E21" s="3">
        <v>4.9</v>
      </c>
      <c r="F21" s="4">
        <v>1.9</v>
      </c>
      <c r="G21" s="5">
        <v>7.6</v>
      </c>
      <c r="H21" s="3">
        <v>19</v>
      </c>
      <c r="I21" s="4">
        <v>10.2</v>
      </c>
      <c r="J21" s="5">
        <v>0.3</v>
      </c>
      <c r="K21" s="3">
        <v>15.9</v>
      </c>
      <c r="L21" s="4">
        <v>6</v>
      </c>
      <c r="M21" s="5">
        <v>2</v>
      </c>
      <c r="N21" s="3">
        <v>18.3</v>
      </c>
      <c r="O21" s="4">
        <v>8</v>
      </c>
      <c r="P21" s="5" t="s">
        <v>17</v>
      </c>
    </row>
    <row r="22" spans="1:16" ht="15" customHeight="1">
      <c r="A22" s="16">
        <v>10</v>
      </c>
      <c r="B22" s="3">
        <v>17.9</v>
      </c>
      <c r="C22" s="4">
        <v>9.2</v>
      </c>
      <c r="D22" s="5">
        <v>0</v>
      </c>
      <c r="E22" s="3">
        <v>10.5</v>
      </c>
      <c r="F22" s="4">
        <v>0.8</v>
      </c>
      <c r="G22" s="5">
        <v>0</v>
      </c>
      <c r="H22" s="3">
        <v>19.5</v>
      </c>
      <c r="I22" s="4">
        <v>9.5</v>
      </c>
      <c r="J22" s="5">
        <v>0</v>
      </c>
      <c r="K22" s="3">
        <v>16.3</v>
      </c>
      <c r="L22" s="4">
        <v>6.6</v>
      </c>
      <c r="M22" s="5">
        <v>0</v>
      </c>
      <c r="N22" s="3">
        <v>17.8</v>
      </c>
      <c r="O22" s="4">
        <v>8.9</v>
      </c>
      <c r="P22" s="5">
        <v>0</v>
      </c>
    </row>
    <row r="23" spans="1:16" ht="15" customHeight="1">
      <c r="A23" s="16">
        <v>11</v>
      </c>
      <c r="B23" s="3">
        <v>20.7</v>
      </c>
      <c r="C23" s="4">
        <v>14</v>
      </c>
      <c r="D23" s="5">
        <v>0</v>
      </c>
      <c r="E23" s="3">
        <v>13.2</v>
      </c>
      <c r="F23" s="4">
        <v>6.9</v>
      </c>
      <c r="G23" s="5">
        <v>0</v>
      </c>
      <c r="H23" s="3">
        <v>20.6</v>
      </c>
      <c r="I23" s="4">
        <v>13</v>
      </c>
      <c r="J23" s="5">
        <v>0</v>
      </c>
      <c r="K23" s="3">
        <v>16.3</v>
      </c>
      <c r="L23" s="4">
        <v>9.6</v>
      </c>
      <c r="M23" s="5">
        <v>0</v>
      </c>
      <c r="N23" s="3">
        <v>18.8</v>
      </c>
      <c r="O23" s="4">
        <v>11.9</v>
      </c>
      <c r="P23" s="5">
        <v>0</v>
      </c>
    </row>
    <row r="24" spans="1:16" ht="15" customHeight="1">
      <c r="A24" s="16">
        <v>12</v>
      </c>
      <c r="B24" s="3">
        <v>19.2</v>
      </c>
      <c r="C24" s="4">
        <v>11.4</v>
      </c>
      <c r="D24" s="5">
        <v>0</v>
      </c>
      <c r="E24" s="3">
        <v>12.2</v>
      </c>
      <c r="F24" s="4">
        <v>4.1</v>
      </c>
      <c r="G24" s="5">
        <v>0</v>
      </c>
      <c r="H24" s="3">
        <v>21</v>
      </c>
      <c r="I24" s="4">
        <v>12.3</v>
      </c>
      <c r="J24" s="5">
        <v>0</v>
      </c>
      <c r="K24" s="3">
        <v>19.2</v>
      </c>
      <c r="L24" s="4">
        <v>10.3</v>
      </c>
      <c r="M24" s="5">
        <v>0</v>
      </c>
      <c r="N24" s="3">
        <v>21.4</v>
      </c>
      <c r="O24" s="4">
        <v>12.2</v>
      </c>
      <c r="P24" s="5">
        <v>0</v>
      </c>
    </row>
    <row r="25" spans="1:16" ht="15" customHeight="1">
      <c r="A25" s="16">
        <v>13</v>
      </c>
      <c r="B25" s="3">
        <v>20.9</v>
      </c>
      <c r="C25" s="4">
        <v>11.9</v>
      </c>
      <c r="D25" s="5">
        <v>0</v>
      </c>
      <c r="E25" s="3">
        <v>16</v>
      </c>
      <c r="F25" s="4">
        <v>5.6</v>
      </c>
      <c r="G25" s="5">
        <v>0</v>
      </c>
      <c r="H25" s="3">
        <v>20</v>
      </c>
      <c r="I25" s="4">
        <v>12.5</v>
      </c>
      <c r="J25" s="5">
        <v>0</v>
      </c>
      <c r="K25" s="3">
        <v>17.8</v>
      </c>
      <c r="L25" s="4">
        <v>7.4</v>
      </c>
      <c r="M25" s="5">
        <v>0</v>
      </c>
      <c r="N25" s="3">
        <v>19.3</v>
      </c>
      <c r="O25" s="4">
        <v>10.1</v>
      </c>
      <c r="P25" s="5">
        <v>0.1</v>
      </c>
    </row>
    <row r="26" spans="1:16" ht="15" customHeight="1">
      <c r="A26" s="16">
        <v>14</v>
      </c>
      <c r="B26" s="3">
        <v>24</v>
      </c>
      <c r="C26" s="4">
        <v>11</v>
      </c>
      <c r="D26" s="5">
        <v>0</v>
      </c>
      <c r="E26" s="3">
        <v>18.4</v>
      </c>
      <c r="F26" s="4">
        <v>10.5</v>
      </c>
      <c r="G26" s="5">
        <v>0</v>
      </c>
      <c r="H26" s="3">
        <v>23</v>
      </c>
      <c r="I26" s="4">
        <v>11</v>
      </c>
      <c r="J26" s="5">
        <v>0</v>
      </c>
      <c r="K26" s="3">
        <v>19.9</v>
      </c>
      <c r="L26" s="4">
        <v>9</v>
      </c>
      <c r="M26" s="5">
        <v>0</v>
      </c>
      <c r="N26" s="3">
        <v>21.3</v>
      </c>
      <c r="O26" s="4">
        <v>11.9</v>
      </c>
      <c r="P26" s="5">
        <v>0</v>
      </c>
    </row>
    <row r="27" spans="1:16" ht="15" customHeight="1">
      <c r="A27" s="16">
        <v>15</v>
      </c>
      <c r="B27" s="3">
        <v>23.3</v>
      </c>
      <c r="C27" s="4">
        <v>17.2</v>
      </c>
      <c r="D27" s="5">
        <v>0</v>
      </c>
      <c r="E27" s="3">
        <v>19.4</v>
      </c>
      <c r="F27" s="4">
        <v>13.4</v>
      </c>
      <c r="G27" s="5">
        <v>0</v>
      </c>
      <c r="H27" s="3">
        <v>23.3</v>
      </c>
      <c r="I27" s="4">
        <v>16</v>
      </c>
      <c r="J27" s="5">
        <v>0</v>
      </c>
      <c r="K27" s="3">
        <v>20.6</v>
      </c>
      <c r="L27" s="4">
        <v>10.5</v>
      </c>
      <c r="M27" s="5">
        <v>0</v>
      </c>
      <c r="N27" s="3">
        <v>21.7</v>
      </c>
      <c r="O27" s="4">
        <v>14.3</v>
      </c>
      <c r="P27" s="5">
        <v>0</v>
      </c>
    </row>
    <row r="28" spans="1:16" ht="15" customHeight="1">
      <c r="A28" s="16">
        <v>16</v>
      </c>
      <c r="B28" s="3">
        <v>19.2</v>
      </c>
      <c r="C28" s="4">
        <v>11.9</v>
      </c>
      <c r="D28" s="5">
        <v>0</v>
      </c>
      <c r="E28" s="3">
        <v>17.9</v>
      </c>
      <c r="F28" s="4">
        <v>11.5</v>
      </c>
      <c r="G28" s="5">
        <v>0</v>
      </c>
      <c r="H28" s="3">
        <v>23.3</v>
      </c>
      <c r="I28" s="4">
        <v>12.1</v>
      </c>
      <c r="J28" s="5">
        <v>0</v>
      </c>
      <c r="K28" s="3">
        <v>18.8</v>
      </c>
      <c r="L28" s="4">
        <v>9.8</v>
      </c>
      <c r="M28" s="5">
        <v>0</v>
      </c>
      <c r="N28" s="3">
        <v>22.7</v>
      </c>
      <c r="O28" s="4">
        <v>11.3</v>
      </c>
      <c r="P28" s="5">
        <v>0</v>
      </c>
    </row>
    <row r="29" spans="1:16" ht="15" customHeight="1">
      <c r="A29" s="16">
        <v>17</v>
      </c>
      <c r="B29" s="3">
        <v>20.4</v>
      </c>
      <c r="C29" s="4">
        <v>9.5</v>
      </c>
      <c r="D29" s="5">
        <v>0</v>
      </c>
      <c r="E29" s="3">
        <v>17.2</v>
      </c>
      <c r="F29" s="4">
        <v>11.2</v>
      </c>
      <c r="G29" s="5">
        <v>0</v>
      </c>
      <c r="H29" s="3">
        <v>19.5</v>
      </c>
      <c r="I29" s="4">
        <v>11.6</v>
      </c>
      <c r="J29" s="5">
        <v>0</v>
      </c>
      <c r="K29" s="3">
        <v>17.9</v>
      </c>
      <c r="L29" s="4">
        <v>8.4</v>
      </c>
      <c r="M29" s="5">
        <v>0</v>
      </c>
      <c r="N29" s="3">
        <v>18.6</v>
      </c>
      <c r="O29" s="4">
        <v>9.9</v>
      </c>
      <c r="P29" s="5">
        <v>0.3</v>
      </c>
    </row>
    <row r="30" spans="1:16" ht="15" customHeight="1">
      <c r="A30" s="16">
        <v>18</v>
      </c>
      <c r="B30" s="3">
        <v>20.4</v>
      </c>
      <c r="C30" s="4">
        <v>12.2</v>
      </c>
      <c r="D30" s="5">
        <v>0</v>
      </c>
      <c r="E30" s="3">
        <v>19.4</v>
      </c>
      <c r="F30" s="4">
        <v>10.5</v>
      </c>
      <c r="G30" s="5">
        <v>0.4</v>
      </c>
      <c r="H30" s="3">
        <v>22.4</v>
      </c>
      <c r="I30" s="4">
        <v>12.3</v>
      </c>
      <c r="J30" s="5">
        <v>0</v>
      </c>
      <c r="K30" s="3">
        <v>21.8</v>
      </c>
      <c r="L30" s="4">
        <v>10.4</v>
      </c>
      <c r="M30" s="5" t="s">
        <v>31</v>
      </c>
      <c r="N30" s="3">
        <v>21.4</v>
      </c>
      <c r="O30" s="4">
        <v>11.6</v>
      </c>
      <c r="P30" s="5">
        <v>0.2</v>
      </c>
    </row>
    <row r="31" spans="1:16" ht="15" customHeight="1">
      <c r="A31" s="16">
        <v>19</v>
      </c>
      <c r="B31" s="3">
        <v>20.9</v>
      </c>
      <c r="C31" s="4">
        <v>10.8</v>
      </c>
      <c r="D31" s="5">
        <v>0</v>
      </c>
      <c r="E31" s="3">
        <v>16.5</v>
      </c>
      <c r="F31" s="4">
        <v>7.4</v>
      </c>
      <c r="G31" s="5">
        <v>0</v>
      </c>
      <c r="H31" s="3">
        <v>23.6</v>
      </c>
      <c r="I31" s="4">
        <v>13.8</v>
      </c>
      <c r="J31" s="5">
        <v>0</v>
      </c>
      <c r="K31" s="3">
        <v>20.6</v>
      </c>
      <c r="L31" s="4">
        <v>11.2</v>
      </c>
      <c r="M31" s="5">
        <v>0</v>
      </c>
      <c r="N31" s="3">
        <v>23.3</v>
      </c>
      <c r="O31" s="4">
        <v>12.9</v>
      </c>
      <c r="P31" s="5">
        <v>0</v>
      </c>
    </row>
    <row r="32" spans="1:16" ht="15" customHeight="1">
      <c r="A32" s="16">
        <v>20</v>
      </c>
      <c r="B32" s="3">
        <v>20</v>
      </c>
      <c r="C32" s="4">
        <v>9.7</v>
      </c>
      <c r="D32" s="5">
        <v>0</v>
      </c>
      <c r="E32" s="3">
        <v>20.6</v>
      </c>
      <c r="F32" s="4">
        <v>8.5</v>
      </c>
      <c r="G32" s="5">
        <v>0</v>
      </c>
      <c r="H32" s="3">
        <v>21.5</v>
      </c>
      <c r="I32" s="4">
        <v>12</v>
      </c>
      <c r="J32" s="5">
        <v>0</v>
      </c>
      <c r="K32" s="3">
        <v>21.8</v>
      </c>
      <c r="L32" s="4">
        <v>8.3</v>
      </c>
      <c r="M32" s="5">
        <v>0</v>
      </c>
      <c r="N32" s="3">
        <v>20.3</v>
      </c>
      <c r="O32" s="4">
        <v>9.7</v>
      </c>
      <c r="P32" s="5">
        <v>0.2</v>
      </c>
    </row>
    <row r="33" spans="1:16" ht="15" customHeight="1">
      <c r="A33" s="16">
        <v>21</v>
      </c>
      <c r="B33" s="3">
        <v>22.5</v>
      </c>
      <c r="C33" s="4">
        <v>13.5</v>
      </c>
      <c r="D33" s="5">
        <v>0</v>
      </c>
      <c r="E33" s="3">
        <v>17</v>
      </c>
      <c r="F33" s="4">
        <v>6.3</v>
      </c>
      <c r="G33" s="5">
        <v>0.1</v>
      </c>
      <c r="H33" s="3">
        <v>24.2</v>
      </c>
      <c r="I33" s="4">
        <v>13.2</v>
      </c>
      <c r="J33" s="5">
        <v>0</v>
      </c>
      <c r="K33" s="3">
        <v>21.5</v>
      </c>
      <c r="L33" s="4">
        <v>12.9</v>
      </c>
      <c r="M33" s="5">
        <v>0</v>
      </c>
      <c r="N33" s="3">
        <v>21.3</v>
      </c>
      <c r="O33" s="4">
        <v>13.2</v>
      </c>
      <c r="P33" s="5">
        <v>0</v>
      </c>
    </row>
    <row r="34" spans="1:16" ht="15" customHeight="1">
      <c r="A34" s="16">
        <v>22</v>
      </c>
      <c r="B34" s="3">
        <v>19.5</v>
      </c>
      <c r="C34" s="4">
        <v>15.2</v>
      </c>
      <c r="D34" s="5">
        <v>0</v>
      </c>
      <c r="E34" s="3">
        <v>10.5</v>
      </c>
      <c r="F34" s="4">
        <v>3.7</v>
      </c>
      <c r="G34" s="5">
        <v>0</v>
      </c>
      <c r="H34" s="3">
        <v>21.3</v>
      </c>
      <c r="I34" s="4">
        <v>13.7</v>
      </c>
      <c r="J34" s="5">
        <v>0</v>
      </c>
      <c r="K34" s="3">
        <v>18</v>
      </c>
      <c r="L34" s="4">
        <v>11.9</v>
      </c>
      <c r="M34" s="5">
        <v>0</v>
      </c>
      <c r="N34" s="3">
        <v>20.4</v>
      </c>
      <c r="O34" s="4">
        <v>10.9</v>
      </c>
      <c r="P34" s="5">
        <v>0</v>
      </c>
    </row>
    <row r="35" spans="1:16" ht="15" customHeight="1">
      <c r="A35" s="16">
        <v>23</v>
      </c>
      <c r="B35" s="3">
        <v>19.1</v>
      </c>
      <c r="C35" s="4">
        <v>13.3</v>
      </c>
      <c r="D35" s="5">
        <v>0</v>
      </c>
      <c r="E35" s="3">
        <v>10.3</v>
      </c>
      <c r="F35" s="4">
        <v>3.2</v>
      </c>
      <c r="G35" s="5">
        <v>0</v>
      </c>
      <c r="H35" s="3">
        <v>20.4</v>
      </c>
      <c r="I35" s="4">
        <v>13.7</v>
      </c>
      <c r="J35" s="5">
        <v>0</v>
      </c>
      <c r="K35" s="3">
        <v>17.8</v>
      </c>
      <c r="L35" s="4">
        <v>10.7</v>
      </c>
      <c r="M35" s="5">
        <v>0</v>
      </c>
      <c r="N35" s="3">
        <v>20.5</v>
      </c>
      <c r="O35" s="4">
        <v>11</v>
      </c>
      <c r="P35" s="5">
        <v>0</v>
      </c>
    </row>
    <row r="36" spans="1:16" ht="15" customHeight="1">
      <c r="A36" s="16">
        <v>24</v>
      </c>
      <c r="B36" s="3">
        <v>18.8</v>
      </c>
      <c r="C36" s="4">
        <v>9</v>
      </c>
      <c r="D36" s="5">
        <v>0.6</v>
      </c>
      <c r="E36" s="3">
        <v>8.9</v>
      </c>
      <c r="F36" s="4">
        <v>3.2</v>
      </c>
      <c r="G36" s="5">
        <v>4.1</v>
      </c>
      <c r="H36" s="3">
        <v>18.7</v>
      </c>
      <c r="I36" s="4">
        <v>11.2</v>
      </c>
      <c r="J36" s="5">
        <v>0.9</v>
      </c>
      <c r="K36" s="3">
        <v>18.1</v>
      </c>
      <c r="L36" s="4">
        <v>5.5</v>
      </c>
      <c r="M36" s="5">
        <v>1.4</v>
      </c>
      <c r="N36" s="3">
        <v>19.3</v>
      </c>
      <c r="O36" s="4">
        <v>6.6</v>
      </c>
      <c r="P36" s="5">
        <v>1.3</v>
      </c>
    </row>
    <row r="37" spans="1:16" ht="15" customHeight="1">
      <c r="A37" s="16">
        <v>25</v>
      </c>
      <c r="B37" s="3">
        <v>15.7</v>
      </c>
      <c r="C37" s="4">
        <v>12.6</v>
      </c>
      <c r="D37" s="5">
        <v>22.4</v>
      </c>
      <c r="E37" s="3">
        <v>6.7</v>
      </c>
      <c r="F37" s="4">
        <v>2.8</v>
      </c>
      <c r="G37" s="5">
        <v>23.4</v>
      </c>
      <c r="H37" s="3">
        <v>16.3</v>
      </c>
      <c r="I37" s="4">
        <v>12.6</v>
      </c>
      <c r="J37" s="5">
        <v>37</v>
      </c>
      <c r="K37" s="3">
        <v>14.8</v>
      </c>
      <c r="L37" s="4">
        <v>9.4</v>
      </c>
      <c r="M37" s="5">
        <v>23.4</v>
      </c>
      <c r="N37" s="3">
        <v>17.1</v>
      </c>
      <c r="O37" s="4">
        <v>11.3</v>
      </c>
      <c r="P37" s="5">
        <v>49.3</v>
      </c>
    </row>
    <row r="38" spans="1:16" ht="15" customHeight="1">
      <c r="A38" s="16">
        <v>26</v>
      </c>
      <c r="B38" s="3">
        <v>18.8</v>
      </c>
      <c r="C38" s="4">
        <v>10.8</v>
      </c>
      <c r="D38" s="5">
        <v>0</v>
      </c>
      <c r="E38" s="3">
        <v>4.1</v>
      </c>
      <c r="F38" s="4">
        <v>2</v>
      </c>
      <c r="G38" s="5">
        <v>16</v>
      </c>
      <c r="H38" s="3">
        <v>18.7</v>
      </c>
      <c r="I38" s="4">
        <v>12</v>
      </c>
      <c r="J38" s="5">
        <v>4.1</v>
      </c>
      <c r="K38" s="3">
        <v>12.2</v>
      </c>
      <c r="L38" s="4">
        <v>9.9</v>
      </c>
      <c r="M38" s="5">
        <v>48.3</v>
      </c>
      <c r="N38" s="3">
        <v>16.3</v>
      </c>
      <c r="O38" s="4">
        <v>11.9</v>
      </c>
      <c r="P38" s="5">
        <v>24.5</v>
      </c>
    </row>
    <row r="39" spans="1:16" ht="15" customHeight="1">
      <c r="A39" s="16">
        <v>27</v>
      </c>
      <c r="B39" s="3">
        <v>18.1</v>
      </c>
      <c r="C39" s="4">
        <v>8.6</v>
      </c>
      <c r="D39" s="5">
        <v>7.2</v>
      </c>
      <c r="E39" s="3">
        <v>8.4</v>
      </c>
      <c r="F39" s="4">
        <v>2</v>
      </c>
      <c r="G39" s="5">
        <v>32.5</v>
      </c>
      <c r="H39" s="3">
        <v>20</v>
      </c>
      <c r="I39" s="4">
        <v>10.6</v>
      </c>
      <c r="J39" s="5">
        <v>6</v>
      </c>
      <c r="K39" s="3">
        <v>17.6</v>
      </c>
      <c r="L39" s="4">
        <v>7.4</v>
      </c>
      <c r="M39" s="5">
        <v>6.6</v>
      </c>
      <c r="N39" s="3">
        <v>19.4</v>
      </c>
      <c r="O39" s="4">
        <v>9.4</v>
      </c>
      <c r="P39" s="5">
        <v>26.5</v>
      </c>
    </row>
    <row r="40" spans="1:16" ht="15" customHeight="1" thickBot="1">
      <c r="A40" s="16">
        <v>28</v>
      </c>
      <c r="B40" s="3">
        <v>18.9</v>
      </c>
      <c r="C40" s="4">
        <v>13.1</v>
      </c>
      <c r="D40" s="5">
        <v>0.2</v>
      </c>
      <c r="E40" s="3">
        <v>5.8</v>
      </c>
      <c r="F40" s="4">
        <v>1.8</v>
      </c>
      <c r="G40" s="5">
        <v>7.6</v>
      </c>
      <c r="H40" s="3">
        <v>18.5</v>
      </c>
      <c r="I40" s="4">
        <v>12.4</v>
      </c>
      <c r="J40" s="5">
        <v>0.6</v>
      </c>
      <c r="K40" s="3">
        <v>12.7</v>
      </c>
      <c r="L40" s="4">
        <v>9.6</v>
      </c>
      <c r="M40" s="5">
        <v>6.6</v>
      </c>
      <c r="N40" s="3">
        <v>16.7</v>
      </c>
      <c r="O40" s="4">
        <v>10.8</v>
      </c>
      <c r="P40" s="5">
        <v>0.3</v>
      </c>
    </row>
    <row r="41" spans="1:16" ht="3" customHeight="1" thickBo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0.5" customHeight="1">
      <c r="A42" s="6" t="s">
        <v>18</v>
      </c>
      <c r="B42" s="60">
        <f aca="true" t="shared" si="0" ref="B42:P42">SUM(B13:B40)</f>
        <v>526.5</v>
      </c>
      <c r="C42" s="62">
        <f t="shared" si="0"/>
        <v>303.6000000000001</v>
      </c>
      <c r="D42" s="64">
        <f t="shared" si="0"/>
        <v>48.400000000000006</v>
      </c>
      <c r="E42" s="60">
        <f t="shared" si="0"/>
        <v>291.2</v>
      </c>
      <c r="F42" s="62">
        <f t="shared" si="0"/>
        <v>107.7</v>
      </c>
      <c r="G42" s="64">
        <f t="shared" si="0"/>
        <v>137.1</v>
      </c>
      <c r="H42" s="60">
        <f t="shared" si="0"/>
        <v>545.3</v>
      </c>
      <c r="I42" s="62">
        <f t="shared" si="0"/>
        <v>309.9</v>
      </c>
      <c r="J42" s="64">
        <f t="shared" si="0"/>
        <v>73.6</v>
      </c>
      <c r="K42" s="60">
        <f t="shared" si="0"/>
        <v>469.6000000000001</v>
      </c>
      <c r="L42" s="62">
        <f t="shared" si="0"/>
        <v>212.90000000000003</v>
      </c>
      <c r="M42" s="64">
        <f t="shared" si="0"/>
        <v>105.39999999999998</v>
      </c>
      <c r="N42" s="60">
        <f t="shared" si="0"/>
        <v>521.9000000000001</v>
      </c>
      <c r="O42" s="62">
        <f t="shared" si="0"/>
        <v>263.1</v>
      </c>
      <c r="P42" s="64">
        <f t="shared" si="0"/>
        <v>119.5</v>
      </c>
    </row>
    <row r="43" spans="1:16" ht="10.5" customHeight="1" thickBot="1">
      <c r="A43" s="7" t="s">
        <v>19</v>
      </c>
      <c r="B43" s="61"/>
      <c r="C43" s="63"/>
      <c r="D43" s="65"/>
      <c r="E43" s="61"/>
      <c r="F43" s="63"/>
      <c r="G43" s="65"/>
      <c r="H43" s="61"/>
      <c r="I43" s="63"/>
      <c r="J43" s="65"/>
      <c r="K43" s="61"/>
      <c r="L43" s="63"/>
      <c r="M43" s="65"/>
      <c r="N43" s="61"/>
      <c r="O43" s="63"/>
      <c r="P43" s="65"/>
    </row>
    <row r="44" spans="1:19" ht="10.5" customHeight="1">
      <c r="A44" s="6" t="s">
        <v>20</v>
      </c>
      <c r="B44" s="66">
        <f>AVERAGE(B13:B40)</f>
        <v>18.803571428571427</v>
      </c>
      <c r="C44" s="68">
        <f>AVERAGE(C13:C40)</f>
        <v>10.842857142857145</v>
      </c>
      <c r="D44" s="70" t="s">
        <v>21</v>
      </c>
      <c r="E44" s="66">
        <f>AVERAGE(E13:E40)</f>
        <v>10.4</v>
      </c>
      <c r="F44" s="68">
        <f>AVERAGE(F13:F40)</f>
        <v>3.8464285714285715</v>
      </c>
      <c r="G44" s="70" t="s">
        <v>21</v>
      </c>
      <c r="H44" s="66">
        <f>AVERAGE(H13:H40)</f>
        <v>19.474999999999998</v>
      </c>
      <c r="I44" s="68">
        <f>AVERAGE(I13:I40)</f>
        <v>11.067857142857141</v>
      </c>
      <c r="J44" s="70" t="s">
        <v>21</v>
      </c>
      <c r="K44" s="66">
        <f>AVERAGE(K13:K40)</f>
        <v>16.771428571428576</v>
      </c>
      <c r="L44" s="68">
        <f>AVERAGE(L13:L40)</f>
        <v>7.6035714285714295</v>
      </c>
      <c r="M44" s="70" t="s">
        <v>21</v>
      </c>
      <c r="N44" s="66">
        <f>AVERAGE(N13:N40)</f>
        <v>18.639285714285716</v>
      </c>
      <c r="O44" s="68">
        <f>AVERAGE(O13:O40)</f>
        <v>9.396428571428572</v>
      </c>
      <c r="P44" s="70" t="s">
        <v>21</v>
      </c>
      <c r="Q44" s="20"/>
      <c r="R44" s="21"/>
      <c r="S44" s="21"/>
    </row>
    <row r="45" spans="1:19" ht="10.5" customHeight="1" thickBot="1">
      <c r="A45" s="7" t="s">
        <v>22</v>
      </c>
      <c r="B45" s="67"/>
      <c r="C45" s="69"/>
      <c r="D45" s="71"/>
      <c r="E45" s="67"/>
      <c r="F45" s="69"/>
      <c r="G45" s="71"/>
      <c r="H45" s="67"/>
      <c r="I45" s="69"/>
      <c r="J45" s="71"/>
      <c r="K45" s="67"/>
      <c r="L45" s="69"/>
      <c r="M45" s="71"/>
      <c r="N45" s="67"/>
      <c r="O45" s="69"/>
      <c r="P45" s="71"/>
      <c r="Q45" s="21"/>
      <c r="R45" s="21"/>
      <c r="S45" s="21"/>
    </row>
    <row r="46" spans="1:19" ht="10.5" customHeight="1">
      <c r="A46" s="6" t="s">
        <v>11</v>
      </c>
      <c r="B46" s="72">
        <f aca="true" t="shared" si="1" ref="B46:P46">MAX(B13:B40)</f>
        <v>24</v>
      </c>
      <c r="C46" s="68">
        <f t="shared" si="1"/>
        <v>17.2</v>
      </c>
      <c r="D46" s="70">
        <f t="shared" si="1"/>
        <v>22.4</v>
      </c>
      <c r="E46" s="72">
        <f t="shared" si="1"/>
        <v>20.6</v>
      </c>
      <c r="F46" s="68">
        <f t="shared" si="1"/>
        <v>13.4</v>
      </c>
      <c r="G46" s="70">
        <f t="shared" si="1"/>
        <v>32.5</v>
      </c>
      <c r="H46" s="72">
        <f t="shared" si="1"/>
        <v>24.2</v>
      </c>
      <c r="I46" s="68">
        <f t="shared" si="1"/>
        <v>16</v>
      </c>
      <c r="J46" s="70">
        <f t="shared" si="1"/>
        <v>37</v>
      </c>
      <c r="K46" s="72">
        <f t="shared" si="1"/>
        <v>21.8</v>
      </c>
      <c r="L46" s="68">
        <f t="shared" si="1"/>
        <v>12.9</v>
      </c>
      <c r="M46" s="70">
        <f t="shared" si="1"/>
        <v>48.3</v>
      </c>
      <c r="N46" s="72">
        <f t="shared" si="1"/>
        <v>23.3</v>
      </c>
      <c r="O46" s="68">
        <f t="shared" si="1"/>
        <v>14.3</v>
      </c>
      <c r="P46" s="70">
        <f t="shared" si="1"/>
        <v>49.3</v>
      </c>
      <c r="Q46" s="21"/>
      <c r="R46" s="21"/>
      <c r="S46" s="21"/>
    </row>
    <row r="47" spans="1:16" ht="10.5" customHeight="1" thickBot="1">
      <c r="A47" s="7" t="s">
        <v>14</v>
      </c>
      <c r="B47" s="73"/>
      <c r="C47" s="69"/>
      <c r="D47" s="71"/>
      <c r="E47" s="73"/>
      <c r="F47" s="69"/>
      <c r="G47" s="71"/>
      <c r="H47" s="73"/>
      <c r="I47" s="69"/>
      <c r="J47" s="71"/>
      <c r="K47" s="73"/>
      <c r="L47" s="69"/>
      <c r="M47" s="71"/>
      <c r="N47" s="73"/>
      <c r="O47" s="69"/>
      <c r="P47" s="71"/>
    </row>
    <row r="48" spans="1:16" ht="10.5" customHeight="1">
      <c r="A48" s="6" t="s">
        <v>12</v>
      </c>
      <c r="B48" s="66">
        <f aca="true" t="shared" si="2" ref="B48:P48">MIN(B13:B40)</f>
        <v>12.3</v>
      </c>
      <c r="C48" s="74">
        <f t="shared" si="2"/>
        <v>2.9</v>
      </c>
      <c r="D48" s="70">
        <f t="shared" si="2"/>
        <v>0</v>
      </c>
      <c r="E48" s="66">
        <f t="shared" si="2"/>
        <v>-1.5</v>
      </c>
      <c r="F48" s="74">
        <f t="shared" si="2"/>
        <v>-5</v>
      </c>
      <c r="G48" s="70">
        <f t="shared" si="2"/>
        <v>0</v>
      </c>
      <c r="H48" s="66">
        <f t="shared" si="2"/>
        <v>13</v>
      </c>
      <c r="I48" s="74">
        <f t="shared" si="2"/>
        <v>3.5</v>
      </c>
      <c r="J48" s="70">
        <f t="shared" si="2"/>
        <v>0</v>
      </c>
      <c r="K48" s="66">
        <f t="shared" si="2"/>
        <v>9.5</v>
      </c>
      <c r="L48" s="74">
        <f t="shared" si="2"/>
        <v>-0.3</v>
      </c>
      <c r="M48" s="70">
        <f t="shared" si="2"/>
        <v>0</v>
      </c>
      <c r="N48" s="66">
        <f t="shared" si="2"/>
        <v>11.6</v>
      </c>
      <c r="O48" s="74">
        <f t="shared" si="2"/>
        <v>1</v>
      </c>
      <c r="P48" s="70">
        <f t="shared" si="2"/>
        <v>0</v>
      </c>
    </row>
    <row r="49" spans="1:16" ht="10.5" customHeight="1" thickBot="1">
      <c r="A49" s="7" t="s">
        <v>15</v>
      </c>
      <c r="B49" s="67"/>
      <c r="C49" s="75"/>
      <c r="D49" s="71"/>
      <c r="E49" s="67"/>
      <c r="F49" s="75"/>
      <c r="G49" s="71"/>
      <c r="H49" s="67"/>
      <c r="I49" s="75"/>
      <c r="J49" s="71"/>
      <c r="K49" s="67"/>
      <c r="L49" s="75"/>
      <c r="M49" s="71"/>
      <c r="N49" s="67"/>
      <c r="O49" s="75"/>
      <c r="P49" s="71"/>
    </row>
    <row r="51" spans="1:3" ht="15">
      <c r="A51" s="22" t="s">
        <v>23</v>
      </c>
      <c r="B51" s="23" t="s">
        <v>24</v>
      </c>
      <c r="C51" s="23"/>
    </row>
    <row r="52" spans="1:2" ht="15">
      <c r="A52" s="2" t="s">
        <v>32</v>
      </c>
      <c r="B52" s="24" t="s">
        <v>25</v>
      </c>
    </row>
    <row r="53" spans="2:3" ht="15">
      <c r="B53" s="25"/>
      <c r="C53" s="8"/>
    </row>
  </sheetData>
  <sheetProtection/>
  <mergeCells count="77">
    <mergeCell ref="P48:P49"/>
    <mergeCell ref="J48:J49"/>
    <mergeCell ref="K48:K49"/>
    <mergeCell ref="L48:L49"/>
    <mergeCell ref="M48:M49"/>
    <mergeCell ref="N48:N49"/>
    <mergeCell ref="O48:O49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I46:I47"/>
    <mergeCell ref="J46:J47"/>
    <mergeCell ref="K46:K47"/>
    <mergeCell ref="L46:L47"/>
    <mergeCell ref="M46:M47"/>
    <mergeCell ref="N46:N47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H44:H45"/>
    <mergeCell ref="I44:I45"/>
    <mergeCell ref="J44:J45"/>
    <mergeCell ref="K44:K45"/>
    <mergeCell ref="L44:L45"/>
    <mergeCell ref="M44:M45"/>
    <mergeCell ref="M42:M43"/>
    <mergeCell ref="N42:N43"/>
    <mergeCell ref="O42:O43"/>
    <mergeCell ref="P42:P43"/>
    <mergeCell ref="B44:B45"/>
    <mergeCell ref="C44:C45"/>
    <mergeCell ref="D44:D45"/>
    <mergeCell ref="E44:E45"/>
    <mergeCell ref="F44:F45"/>
    <mergeCell ref="G44:G45"/>
    <mergeCell ref="G42:G43"/>
    <mergeCell ref="H42:H43"/>
    <mergeCell ref="I42:I43"/>
    <mergeCell ref="J42:J43"/>
    <mergeCell ref="K42:K43"/>
    <mergeCell ref="L42:L43"/>
    <mergeCell ref="A11:A12"/>
    <mergeCell ref="B42:B43"/>
    <mergeCell ref="C42:C43"/>
    <mergeCell ref="D42:D43"/>
    <mergeCell ref="E42:E43"/>
    <mergeCell ref="F42:F43"/>
    <mergeCell ref="N9:P9"/>
    <mergeCell ref="B10:D10"/>
    <mergeCell ref="E10:G10"/>
    <mergeCell ref="H10:J10"/>
    <mergeCell ref="K10:M10"/>
    <mergeCell ref="N10:P10"/>
    <mergeCell ref="A1:P1"/>
    <mergeCell ref="A2:P2"/>
    <mergeCell ref="A3:P3"/>
    <mergeCell ref="A4:P4"/>
    <mergeCell ref="A7:P7"/>
    <mergeCell ref="A9:A10"/>
    <mergeCell ref="B9:D9"/>
    <mergeCell ref="E9:G9"/>
    <mergeCell ref="H9:J9"/>
    <mergeCell ref="K9:M9"/>
  </mergeCells>
  <conditionalFormatting sqref="D13:D40 M14 P14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G13:G40 M15:M40 J13:J40 M13 P13 P15:P40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3:B40">
    <cfRule type="cellIs" priority="10" dxfId="169" operator="equal" stopIfTrue="1">
      <formula>$B$46</formula>
    </cfRule>
  </conditionalFormatting>
  <conditionalFormatting sqref="C13:C40">
    <cfRule type="cellIs" priority="9" dxfId="170" operator="equal" stopIfTrue="1">
      <formula>$C$48</formula>
    </cfRule>
  </conditionalFormatting>
  <conditionalFormatting sqref="E13:E40">
    <cfRule type="cellIs" priority="8" dxfId="171" operator="equal" stopIfTrue="1">
      <formula>$E$46</formula>
    </cfRule>
  </conditionalFormatting>
  <conditionalFormatting sqref="F13:F40">
    <cfRule type="cellIs" priority="7" dxfId="170" operator="equal" stopIfTrue="1">
      <formula>$F$48</formula>
    </cfRule>
  </conditionalFormatting>
  <conditionalFormatting sqref="H13:H40">
    <cfRule type="cellIs" priority="6" dxfId="171" operator="equal" stopIfTrue="1">
      <formula>$H$46</formula>
    </cfRule>
  </conditionalFormatting>
  <conditionalFormatting sqref="I13:I40">
    <cfRule type="cellIs" priority="5" dxfId="170" operator="equal" stopIfTrue="1">
      <formula>$I$48</formula>
    </cfRule>
  </conditionalFormatting>
  <conditionalFormatting sqref="K13:K40">
    <cfRule type="cellIs" priority="4" dxfId="171" operator="equal" stopIfTrue="1">
      <formula>$K$46</formula>
    </cfRule>
  </conditionalFormatting>
  <conditionalFormatting sqref="L13:L40">
    <cfRule type="cellIs" priority="3" dxfId="170" operator="equal" stopIfTrue="1">
      <formula>$L$48</formula>
    </cfRule>
  </conditionalFormatting>
  <conditionalFormatting sqref="N13:N40">
    <cfRule type="cellIs" priority="2" dxfId="171" operator="equal" stopIfTrue="1">
      <formula>$N$46</formula>
    </cfRule>
  </conditionalFormatting>
  <conditionalFormatting sqref="O13:O40">
    <cfRule type="cellIs" priority="1" dxfId="170" operator="equal" stopIfTrue="1">
      <formula>$O$48</formula>
    </cfRule>
  </conditionalFormatting>
  <printOptions/>
  <pageMargins left="0.17" right="0.24" top="0.32" bottom="0.31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56"/>
  <sheetViews>
    <sheetView zoomScalePageLayoutView="0" workbookViewId="0" topLeftCell="A25">
      <selection activeCell="F29" sqref="F29"/>
    </sheetView>
  </sheetViews>
  <sheetFormatPr defaultColWidth="9.140625" defaultRowHeight="15"/>
  <cols>
    <col min="1" max="1" width="5.8515625" style="2" customWidth="1"/>
    <col min="2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5" width="6.00390625" style="0" customWidth="1"/>
    <col min="16" max="16" width="7.28125" style="0" customWidth="1"/>
  </cols>
  <sheetData>
    <row r="1" spans="1:16" ht="1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7.2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7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customHeight="1">
      <c r="A6" s="44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5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47" t="s">
        <v>0</v>
      </c>
      <c r="B9" s="49" t="s">
        <v>1</v>
      </c>
      <c r="C9" s="50"/>
      <c r="D9" s="51"/>
      <c r="E9" s="49" t="s">
        <v>2</v>
      </c>
      <c r="F9" s="50"/>
      <c r="G9" s="51"/>
      <c r="H9" s="49" t="s">
        <v>3</v>
      </c>
      <c r="I9" s="50"/>
      <c r="J9" s="51"/>
      <c r="K9" s="49" t="s">
        <v>4</v>
      </c>
      <c r="L9" s="50"/>
      <c r="M9" s="51"/>
      <c r="N9" s="49" t="s">
        <v>5</v>
      </c>
      <c r="O9" s="50"/>
      <c r="P9" s="51"/>
    </row>
    <row r="10" spans="1:16" ht="13.5" customHeight="1" thickBot="1">
      <c r="A10" s="48"/>
      <c r="B10" s="52" t="s">
        <v>6</v>
      </c>
      <c r="C10" s="53"/>
      <c r="D10" s="54"/>
      <c r="E10" s="55" t="s">
        <v>7</v>
      </c>
      <c r="F10" s="56"/>
      <c r="G10" s="57"/>
      <c r="H10" s="55" t="s">
        <v>30</v>
      </c>
      <c r="I10" s="56"/>
      <c r="J10" s="57"/>
      <c r="K10" s="55" t="s">
        <v>8</v>
      </c>
      <c r="L10" s="56"/>
      <c r="M10" s="57"/>
      <c r="N10" s="55" t="s">
        <v>9</v>
      </c>
      <c r="O10" s="56"/>
      <c r="P10" s="57"/>
    </row>
    <row r="11" spans="1:16" ht="13.5" customHeight="1" thickTop="1">
      <c r="A11" s="58" t="s">
        <v>10</v>
      </c>
      <c r="B11" s="9" t="s">
        <v>11</v>
      </c>
      <c r="C11" s="10" t="s">
        <v>12</v>
      </c>
      <c r="D11" s="11" t="s">
        <v>13</v>
      </c>
      <c r="E11" s="9" t="s">
        <v>11</v>
      </c>
      <c r="F11" s="10" t="s">
        <v>12</v>
      </c>
      <c r="G11" s="11" t="s">
        <v>13</v>
      </c>
      <c r="H11" s="9" t="s">
        <v>11</v>
      </c>
      <c r="I11" s="10" t="s">
        <v>12</v>
      </c>
      <c r="J11" s="11" t="s">
        <v>13</v>
      </c>
      <c r="K11" s="9" t="s">
        <v>11</v>
      </c>
      <c r="L11" s="10" t="s">
        <v>12</v>
      </c>
      <c r="M11" s="11" t="s">
        <v>13</v>
      </c>
      <c r="N11" s="9" t="s">
        <v>11</v>
      </c>
      <c r="O11" s="10" t="s">
        <v>12</v>
      </c>
      <c r="P11" s="11" t="s">
        <v>13</v>
      </c>
    </row>
    <row r="12" spans="1:16" ht="13.5" customHeight="1" thickBot="1">
      <c r="A12" s="59"/>
      <c r="B12" s="12" t="s">
        <v>14</v>
      </c>
      <c r="C12" s="13" t="s">
        <v>15</v>
      </c>
      <c r="D12" s="14" t="s">
        <v>16</v>
      </c>
      <c r="E12" s="12" t="s">
        <v>14</v>
      </c>
      <c r="F12" s="13" t="s">
        <v>15</v>
      </c>
      <c r="G12" s="14" t="s">
        <v>16</v>
      </c>
      <c r="H12" s="12" t="s">
        <v>14</v>
      </c>
      <c r="I12" s="13" t="s">
        <v>15</v>
      </c>
      <c r="J12" s="14" t="s">
        <v>16</v>
      </c>
      <c r="K12" s="12" t="s">
        <v>14</v>
      </c>
      <c r="L12" s="13" t="s">
        <v>15</v>
      </c>
      <c r="M12" s="14" t="s">
        <v>16</v>
      </c>
      <c r="N12" s="12" t="s">
        <v>14</v>
      </c>
      <c r="O12" s="13" t="s">
        <v>15</v>
      </c>
      <c r="P12" s="14" t="s">
        <v>16</v>
      </c>
    </row>
    <row r="13" spans="1:16" ht="15" customHeight="1">
      <c r="A13" s="15">
        <v>1</v>
      </c>
      <c r="B13" s="3">
        <v>19.7</v>
      </c>
      <c r="C13" s="4">
        <v>10</v>
      </c>
      <c r="D13" s="5">
        <v>0.2</v>
      </c>
      <c r="E13" s="3">
        <v>13.5</v>
      </c>
      <c r="F13" s="4">
        <v>3</v>
      </c>
      <c r="G13" s="5">
        <v>0</v>
      </c>
      <c r="H13" s="3">
        <v>23.2</v>
      </c>
      <c r="I13" s="4">
        <v>10.4</v>
      </c>
      <c r="J13" s="5">
        <v>0</v>
      </c>
      <c r="K13" s="3">
        <v>19.9</v>
      </c>
      <c r="L13" s="4">
        <v>7.6</v>
      </c>
      <c r="M13" s="5">
        <v>0</v>
      </c>
      <c r="N13" s="3">
        <v>20.3</v>
      </c>
      <c r="O13" s="4">
        <v>8.6</v>
      </c>
      <c r="P13" s="5">
        <v>0.1</v>
      </c>
    </row>
    <row r="14" spans="1:16" ht="15" customHeight="1">
      <c r="A14" s="16">
        <v>2</v>
      </c>
      <c r="B14" s="3">
        <v>19.6</v>
      </c>
      <c r="C14" s="4">
        <v>10.5</v>
      </c>
      <c r="D14" s="5">
        <v>0.2</v>
      </c>
      <c r="E14" s="3">
        <v>14.9</v>
      </c>
      <c r="F14" s="4">
        <v>6.5</v>
      </c>
      <c r="G14" s="5">
        <v>0</v>
      </c>
      <c r="H14" s="3">
        <v>21.4</v>
      </c>
      <c r="I14" s="4">
        <v>10.6</v>
      </c>
      <c r="J14" s="5">
        <v>0</v>
      </c>
      <c r="K14" s="3">
        <v>20.8</v>
      </c>
      <c r="L14" s="4">
        <v>7.7</v>
      </c>
      <c r="M14" s="5">
        <v>0</v>
      </c>
      <c r="N14" s="3">
        <v>19.6</v>
      </c>
      <c r="O14" s="4">
        <v>9</v>
      </c>
      <c r="P14" s="5">
        <v>0</v>
      </c>
    </row>
    <row r="15" spans="1:16" ht="15" customHeight="1">
      <c r="A15" s="16">
        <v>3</v>
      </c>
      <c r="B15" s="3">
        <v>20.4</v>
      </c>
      <c r="C15" s="4">
        <v>11.4</v>
      </c>
      <c r="D15" s="5">
        <v>0</v>
      </c>
      <c r="E15" s="3">
        <v>11.6</v>
      </c>
      <c r="F15" s="4">
        <v>5</v>
      </c>
      <c r="G15" s="5">
        <v>0</v>
      </c>
      <c r="H15" s="3">
        <v>22.6</v>
      </c>
      <c r="I15" s="4">
        <v>12.4</v>
      </c>
      <c r="J15" s="5">
        <v>0</v>
      </c>
      <c r="K15" s="3">
        <v>19</v>
      </c>
      <c r="L15" s="4">
        <v>10.8</v>
      </c>
      <c r="M15" s="5">
        <v>0</v>
      </c>
      <c r="N15" s="3">
        <v>22.1</v>
      </c>
      <c r="O15" s="4">
        <v>12.4</v>
      </c>
      <c r="P15" s="5">
        <v>0</v>
      </c>
    </row>
    <row r="16" spans="1:16" ht="15" customHeight="1">
      <c r="A16" s="16">
        <v>4</v>
      </c>
      <c r="B16" s="3">
        <v>19.3</v>
      </c>
      <c r="C16" s="4">
        <v>8.1</v>
      </c>
      <c r="D16" s="5">
        <v>0</v>
      </c>
      <c r="E16" s="3">
        <v>14.6</v>
      </c>
      <c r="F16" s="4">
        <v>3.3</v>
      </c>
      <c r="G16" s="5">
        <v>0</v>
      </c>
      <c r="H16" s="3">
        <v>20.4</v>
      </c>
      <c r="I16" s="4">
        <v>10.5</v>
      </c>
      <c r="J16" s="5">
        <v>0</v>
      </c>
      <c r="K16" s="3">
        <v>18.3</v>
      </c>
      <c r="L16" s="4">
        <v>6.5</v>
      </c>
      <c r="M16" s="5">
        <v>0</v>
      </c>
      <c r="N16" s="3">
        <v>18.9</v>
      </c>
      <c r="O16" s="4">
        <v>7.7</v>
      </c>
      <c r="P16" s="5">
        <v>0</v>
      </c>
    </row>
    <row r="17" spans="1:16" ht="15" customHeight="1">
      <c r="A17" s="16">
        <v>5</v>
      </c>
      <c r="B17" s="3">
        <v>21.4</v>
      </c>
      <c r="C17" s="4">
        <v>13</v>
      </c>
      <c r="D17" s="5">
        <v>0</v>
      </c>
      <c r="E17" s="3">
        <v>14</v>
      </c>
      <c r="F17" s="4">
        <v>6</v>
      </c>
      <c r="G17" s="5">
        <v>0</v>
      </c>
      <c r="H17" s="3">
        <v>22.5</v>
      </c>
      <c r="I17" s="4">
        <v>13.3</v>
      </c>
      <c r="J17" s="5">
        <v>0</v>
      </c>
      <c r="K17" s="3">
        <v>22</v>
      </c>
      <c r="L17" s="4">
        <v>8.1</v>
      </c>
      <c r="M17" s="5" t="s">
        <v>31</v>
      </c>
      <c r="N17" s="3">
        <v>21.4</v>
      </c>
      <c r="O17" s="4">
        <v>12.1</v>
      </c>
      <c r="P17" s="5">
        <v>0</v>
      </c>
    </row>
    <row r="18" spans="1:16" ht="15" customHeight="1">
      <c r="A18" s="16">
        <v>6</v>
      </c>
      <c r="B18" s="3">
        <v>19</v>
      </c>
      <c r="C18" s="4">
        <v>15.3</v>
      </c>
      <c r="D18" s="5">
        <v>0</v>
      </c>
      <c r="E18" s="3">
        <v>10.4</v>
      </c>
      <c r="F18" s="4">
        <v>4.7</v>
      </c>
      <c r="G18" s="5">
        <v>0</v>
      </c>
      <c r="H18" s="3">
        <v>22</v>
      </c>
      <c r="I18" s="4">
        <v>12.5</v>
      </c>
      <c r="J18" s="5">
        <v>0</v>
      </c>
      <c r="K18" s="3">
        <v>18.9</v>
      </c>
      <c r="L18" s="4">
        <v>7.4</v>
      </c>
      <c r="M18" s="5">
        <v>0</v>
      </c>
      <c r="N18" s="3">
        <v>20.4</v>
      </c>
      <c r="O18" s="4">
        <v>9.1</v>
      </c>
      <c r="P18" s="5">
        <v>0</v>
      </c>
    </row>
    <row r="19" spans="1:16" ht="15" customHeight="1">
      <c r="A19" s="16">
        <v>7</v>
      </c>
      <c r="B19" s="3">
        <v>20</v>
      </c>
      <c r="C19" s="4">
        <v>14.1</v>
      </c>
      <c r="D19" s="5">
        <v>0</v>
      </c>
      <c r="E19" s="3">
        <v>15.6</v>
      </c>
      <c r="F19" s="4">
        <v>4.6</v>
      </c>
      <c r="G19" s="5">
        <v>0</v>
      </c>
      <c r="H19" s="3">
        <v>22.5</v>
      </c>
      <c r="I19" s="4">
        <v>12</v>
      </c>
      <c r="J19" s="5">
        <v>0</v>
      </c>
      <c r="K19" s="3">
        <v>20.6</v>
      </c>
      <c r="L19" s="4">
        <v>7.6</v>
      </c>
      <c r="M19" s="5">
        <v>0</v>
      </c>
      <c r="N19" s="3">
        <v>20.4</v>
      </c>
      <c r="O19" s="4">
        <v>9.3</v>
      </c>
      <c r="P19" s="5">
        <v>0</v>
      </c>
    </row>
    <row r="20" spans="1:16" ht="15" customHeight="1">
      <c r="A20" s="16">
        <v>8</v>
      </c>
      <c r="B20" s="3">
        <v>26.2</v>
      </c>
      <c r="C20" s="4">
        <v>12.5</v>
      </c>
      <c r="D20" s="5">
        <v>0</v>
      </c>
      <c r="E20" s="3">
        <v>21.6</v>
      </c>
      <c r="F20" s="4">
        <v>10.5</v>
      </c>
      <c r="G20" s="5">
        <v>0</v>
      </c>
      <c r="H20" s="3">
        <v>23.7</v>
      </c>
      <c r="I20" s="4">
        <v>14.5</v>
      </c>
      <c r="J20" s="5">
        <v>0</v>
      </c>
      <c r="K20" s="3">
        <v>19.9</v>
      </c>
      <c r="L20" s="4">
        <v>10.8</v>
      </c>
      <c r="M20" s="5">
        <v>0</v>
      </c>
      <c r="N20" s="3">
        <v>20.9</v>
      </c>
      <c r="O20" s="4">
        <v>12.1</v>
      </c>
      <c r="P20" s="5">
        <v>0</v>
      </c>
    </row>
    <row r="21" spans="1:16" ht="15" customHeight="1">
      <c r="A21" s="16">
        <v>9</v>
      </c>
      <c r="B21" s="3">
        <v>24.8</v>
      </c>
      <c r="C21" s="4">
        <v>17</v>
      </c>
      <c r="D21" s="5">
        <v>0.2</v>
      </c>
      <c r="E21" s="3">
        <v>19.7</v>
      </c>
      <c r="F21" s="4">
        <v>11.2</v>
      </c>
      <c r="G21" s="5">
        <v>0</v>
      </c>
      <c r="H21" s="3">
        <v>24.7</v>
      </c>
      <c r="I21" s="4">
        <v>17</v>
      </c>
      <c r="J21" s="5">
        <v>0</v>
      </c>
      <c r="K21" s="3">
        <v>22.2</v>
      </c>
      <c r="L21" s="4">
        <v>13.9</v>
      </c>
      <c r="M21" s="5">
        <v>0</v>
      </c>
      <c r="N21" s="3">
        <v>24.8</v>
      </c>
      <c r="O21" s="4">
        <v>16.3</v>
      </c>
      <c r="P21" s="5">
        <v>0</v>
      </c>
    </row>
    <row r="22" spans="1:16" ht="15" customHeight="1">
      <c r="A22" s="16">
        <v>10</v>
      </c>
      <c r="B22" s="3">
        <v>20.7</v>
      </c>
      <c r="C22" s="4">
        <v>11.2</v>
      </c>
      <c r="D22" s="5">
        <v>0</v>
      </c>
      <c r="E22" s="3">
        <v>20.4</v>
      </c>
      <c r="F22" s="4">
        <v>10.1</v>
      </c>
      <c r="G22" s="5">
        <v>0</v>
      </c>
      <c r="H22" s="3">
        <v>21.7</v>
      </c>
      <c r="I22" s="4">
        <v>14.2</v>
      </c>
      <c r="J22" s="5">
        <v>0</v>
      </c>
      <c r="K22" s="3">
        <v>21</v>
      </c>
      <c r="L22" s="4">
        <v>9.8</v>
      </c>
      <c r="M22" s="5">
        <v>0</v>
      </c>
      <c r="N22" s="3">
        <v>20.6</v>
      </c>
      <c r="O22" s="4">
        <v>12</v>
      </c>
      <c r="P22" s="5">
        <v>0.2</v>
      </c>
    </row>
    <row r="23" spans="1:16" ht="15" customHeight="1">
      <c r="A23" s="16">
        <v>11</v>
      </c>
      <c r="B23" s="3">
        <v>25.3</v>
      </c>
      <c r="C23" s="4">
        <v>11.5</v>
      </c>
      <c r="D23" s="5">
        <v>0</v>
      </c>
      <c r="E23" s="3">
        <v>21.8</v>
      </c>
      <c r="F23" s="4">
        <v>15.1</v>
      </c>
      <c r="G23" s="5">
        <v>0</v>
      </c>
      <c r="H23" s="3">
        <v>24.7</v>
      </c>
      <c r="I23" s="4">
        <v>12.7</v>
      </c>
      <c r="J23" s="5">
        <v>0</v>
      </c>
      <c r="K23" s="3">
        <v>21.9</v>
      </c>
      <c r="L23" s="4">
        <v>10.8</v>
      </c>
      <c r="M23" s="5">
        <v>0</v>
      </c>
      <c r="N23" s="3">
        <v>22.7</v>
      </c>
      <c r="O23" s="4">
        <v>12.4</v>
      </c>
      <c r="P23" s="5">
        <v>0.2</v>
      </c>
    </row>
    <row r="24" spans="1:16" ht="15" customHeight="1">
      <c r="A24" s="16">
        <v>12</v>
      </c>
      <c r="B24" s="3">
        <v>20.5</v>
      </c>
      <c r="C24" s="4">
        <v>14.7</v>
      </c>
      <c r="D24" s="5">
        <v>0</v>
      </c>
      <c r="E24" s="3">
        <v>23.2</v>
      </c>
      <c r="F24" s="4">
        <v>13.9</v>
      </c>
      <c r="G24" s="5">
        <v>0</v>
      </c>
      <c r="H24" s="3">
        <v>25.3</v>
      </c>
      <c r="I24" s="4">
        <v>13.4</v>
      </c>
      <c r="J24" s="5">
        <v>0</v>
      </c>
      <c r="K24" s="3">
        <v>22.3</v>
      </c>
      <c r="L24" s="4">
        <v>14.2</v>
      </c>
      <c r="M24" s="5">
        <v>0</v>
      </c>
      <c r="N24" s="3">
        <v>22.1</v>
      </c>
      <c r="O24" s="4">
        <v>13.3</v>
      </c>
      <c r="P24" s="5">
        <v>0</v>
      </c>
    </row>
    <row r="25" spans="1:16" ht="15" customHeight="1">
      <c r="A25" s="16">
        <v>13</v>
      </c>
      <c r="B25" s="3">
        <v>20.4</v>
      </c>
      <c r="C25" s="4">
        <v>12.6</v>
      </c>
      <c r="D25" s="5">
        <v>0</v>
      </c>
      <c r="E25" s="3">
        <v>17.5</v>
      </c>
      <c r="F25" s="4">
        <v>13</v>
      </c>
      <c r="G25" s="5">
        <v>0</v>
      </c>
      <c r="H25" s="3">
        <v>22.2</v>
      </c>
      <c r="I25" s="4">
        <v>14.3</v>
      </c>
      <c r="J25" s="5">
        <v>0</v>
      </c>
      <c r="K25" s="3">
        <v>20.3</v>
      </c>
      <c r="L25" s="4">
        <v>12.4</v>
      </c>
      <c r="M25" s="5">
        <v>0</v>
      </c>
      <c r="N25" s="3">
        <v>20.4</v>
      </c>
      <c r="O25" s="4">
        <v>12.7</v>
      </c>
      <c r="P25" s="5">
        <v>0</v>
      </c>
    </row>
    <row r="26" spans="1:16" ht="15" customHeight="1">
      <c r="A26" s="16">
        <v>14</v>
      </c>
      <c r="B26" s="3">
        <v>21.6</v>
      </c>
      <c r="C26" s="4">
        <v>13.4</v>
      </c>
      <c r="D26" s="5">
        <v>0</v>
      </c>
      <c r="E26" s="3">
        <v>21.1</v>
      </c>
      <c r="F26" s="4">
        <v>12.5</v>
      </c>
      <c r="G26" s="5">
        <v>0</v>
      </c>
      <c r="H26" s="3">
        <v>23.6</v>
      </c>
      <c r="I26" s="4">
        <v>15.6</v>
      </c>
      <c r="J26" s="5">
        <v>0</v>
      </c>
      <c r="K26" s="3">
        <v>23.6</v>
      </c>
      <c r="L26" s="4">
        <v>12.7</v>
      </c>
      <c r="M26" s="5">
        <v>0</v>
      </c>
      <c r="N26" s="3">
        <v>22.8</v>
      </c>
      <c r="O26" s="4">
        <v>14.3</v>
      </c>
      <c r="P26" s="5">
        <v>0</v>
      </c>
    </row>
    <row r="27" spans="1:16" ht="15" customHeight="1">
      <c r="A27" s="16">
        <v>15</v>
      </c>
      <c r="B27" s="3">
        <v>21</v>
      </c>
      <c r="C27" s="4">
        <v>13.7</v>
      </c>
      <c r="D27" s="5">
        <v>0</v>
      </c>
      <c r="E27" s="3">
        <v>17.9</v>
      </c>
      <c r="F27" s="4">
        <v>6</v>
      </c>
      <c r="G27" s="5">
        <v>0</v>
      </c>
      <c r="H27" s="3">
        <v>25.2</v>
      </c>
      <c r="I27" s="4">
        <v>15.6</v>
      </c>
      <c r="J27" s="5">
        <v>0</v>
      </c>
      <c r="K27" s="3">
        <v>22.2</v>
      </c>
      <c r="L27" s="4">
        <v>12.7</v>
      </c>
      <c r="M27" s="5">
        <v>0</v>
      </c>
      <c r="N27" s="3">
        <v>23.3</v>
      </c>
      <c r="O27" s="4">
        <v>13.5</v>
      </c>
      <c r="P27" s="5">
        <v>0</v>
      </c>
    </row>
    <row r="28" spans="1:16" ht="15" customHeight="1">
      <c r="A28" s="16">
        <v>16</v>
      </c>
      <c r="B28" s="3">
        <v>19.2</v>
      </c>
      <c r="C28" s="4">
        <v>11.2</v>
      </c>
      <c r="D28" s="5">
        <v>0</v>
      </c>
      <c r="E28" s="3">
        <v>13.9</v>
      </c>
      <c r="F28" s="4">
        <v>2</v>
      </c>
      <c r="G28" s="5">
        <v>0</v>
      </c>
      <c r="H28" s="3">
        <v>20.2</v>
      </c>
      <c r="I28" s="4">
        <v>13.3</v>
      </c>
      <c r="J28" s="5">
        <v>0</v>
      </c>
      <c r="K28" s="3">
        <v>18.7</v>
      </c>
      <c r="L28" s="4">
        <v>9.2</v>
      </c>
      <c r="M28" s="5">
        <v>0</v>
      </c>
      <c r="N28" s="3">
        <v>20.2</v>
      </c>
      <c r="O28" s="4">
        <v>8.2</v>
      </c>
      <c r="P28" s="5">
        <v>0</v>
      </c>
    </row>
    <row r="29" spans="1:16" ht="15" customHeight="1">
      <c r="A29" s="16">
        <v>17</v>
      </c>
      <c r="B29" s="3">
        <v>19.2</v>
      </c>
      <c r="C29" s="4">
        <v>9</v>
      </c>
      <c r="D29" s="5">
        <v>0</v>
      </c>
      <c r="E29" s="3">
        <v>11.5</v>
      </c>
      <c r="F29" s="4">
        <v>1.3</v>
      </c>
      <c r="G29" s="5">
        <v>0</v>
      </c>
      <c r="H29" s="3">
        <v>20.3</v>
      </c>
      <c r="I29" s="4">
        <v>11.3</v>
      </c>
      <c r="J29" s="5">
        <v>0</v>
      </c>
      <c r="K29" s="3">
        <v>18.7</v>
      </c>
      <c r="L29" s="4">
        <v>4.2</v>
      </c>
      <c r="M29" s="5">
        <v>0.6</v>
      </c>
      <c r="N29" s="3">
        <v>19.1</v>
      </c>
      <c r="O29" s="4">
        <v>6.6</v>
      </c>
      <c r="P29" s="5">
        <v>0</v>
      </c>
    </row>
    <row r="30" spans="1:16" ht="15" customHeight="1">
      <c r="A30" s="16">
        <v>18</v>
      </c>
      <c r="B30" s="3">
        <v>18.4</v>
      </c>
      <c r="C30" s="4">
        <v>8.3</v>
      </c>
      <c r="D30" s="5">
        <v>0</v>
      </c>
      <c r="E30" s="3">
        <v>5.9</v>
      </c>
      <c r="F30" s="4">
        <v>0</v>
      </c>
      <c r="G30" s="5">
        <v>0.7</v>
      </c>
      <c r="H30" s="3">
        <v>19.3</v>
      </c>
      <c r="I30" s="4">
        <v>10</v>
      </c>
      <c r="J30" s="5">
        <v>7.9</v>
      </c>
      <c r="K30" s="3">
        <v>16</v>
      </c>
      <c r="L30" s="4">
        <v>7.2</v>
      </c>
      <c r="M30" s="5">
        <v>0</v>
      </c>
      <c r="N30" s="3">
        <v>18.3</v>
      </c>
      <c r="O30" s="4">
        <v>8</v>
      </c>
      <c r="P30" s="5">
        <v>0</v>
      </c>
    </row>
    <row r="31" spans="1:16" ht="15" customHeight="1">
      <c r="A31" s="16">
        <v>19</v>
      </c>
      <c r="B31" s="3">
        <v>18.9</v>
      </c>
      <c r="C31" s="4">
        <v>7.1</v>
      </c>
      <c r="D31" s="5">
        <v>0</v>
      </c>
      <c r="E31" s="3">
        <v>8</v>
      </c>
      <c r="F31" s="4">
        <v>-0.5</v>
      </c>
      <c r="G31" s="5">
        <v>0</v>
      </c>
      <c r="H31" s="3">
        <v>20.4</v>
      </c>
      <c r="I31" s="4">
        <v>7.7</v>
      </c>
      <c r="J31" s="5">
        <v>0</v>
      </c>
      <c r="K31" s="3">
        <v>16.7</v>
      </c>
      <c r="L31" s="4">
        <v>4.9</v>
      </c>
      <c r="M31" s="5">
        <v>0</v>
      </c>
      <c r="N31" s="3">
        <v>18.7</v>
      </c>
      <c r="O31" s="4">
        <v>6.7</v>
      </c>
      <c r="P31" s="5">
        <v>0</v>
      </c>
    </row>
    <row r="32" spans="1:16" ht="15" customHeight="1">
      <c r="A32" s="16">
        <v>20</v>
      </c>
      <c r="B32" s="3">
        <v>20.6</v>
      </c>
      <c r="C32" s="4">
        <v>5.7</v>
      </c>
      <c r="D32" s="5">
        <v>0</v>
      </c>
      <c r="E32" s="3">
        <v>9.2</v>
      </c>
      <c r="F32" s="4">
        <v>0</v>
      </c>
      <c r="G32" s="5">
        <v>0</v>
      </c>
      <c r="H32" s="3">
        <v>22</v>
      </c>
      <c r="I32" s="4">
        <v>9</v>
      </c>
      <c r="J32" s="5">
        <v>0</v>
      </c>
      <c r="K32" s="3">
        <v>19.2</v>
      </c>
      <c r="L32" s="4">
        <v>5.9</v>
      </c>
      <c r="M32" s="5">
        <v>0</v>
      </c>
      <c r="N32" s="3">
        <v>21.5</v>
      </c>
      <c r="O32" s="4">
        <v>7</v>
      </c>
      <c r="P32" s="5">
        <v>0</v>
      </c>
    </row>
    <row r="33" spans="1:16" ht="15" customHeight="1">
      <c r="A33" s="16">
        <v>21</v>
      </c>
      <c r="B33" s="3">
        <v>20.5</v>
      </c>
      <c r="C33" s="4">
        <v>7.8</v>
      </c>
      <c r="D33" s="5">
        <v>0</v>
      </c>
      <c r="E33" s="3">
        <v>14</v>
      </c>
      <c r="F33" s="4">
        <v>2</v>
      </c>
      <c r="G33" s="5">
        <v>0</v>
      </c>
      <c r="H33" s="3">
        <v>21.7</v>
      </c>
      <c r="I33" s="4">
        <v>8</v>
      </c>
      <c r="J33" s="5">
        <v>0</v>
      </c>
      <c r="K33" s="3">
        <v>22.3</v>
      </c>
      <c r="L33" s="4">
        <v>6.2</v>
      </c>
      <c r="M33" s="5">
        <v>0</v>
      </c>
      <c r="N33" s="3">
        <v>20.9</v>
      </c>
      <c r="O33" s="4">
        <v>7.6</v>
      </c>
      <c r="P33" s="5">
        <v>0</v>
      </c>
    </row>
    <row r="34" spans="1:16" ht="15" customHeight="1">
      <c r="A34" s="16">
        <v>22</v>
      </c>
      <c r="B34" s="3">
        <v>20.9</v>
      </c>
      <c r="C34" s="4">
        <v>8.8</v>
      </c>
      <c r="D34" s="5">
        <v>0</v>
      </c>
      <c r="E34" s="3">
        <v>17.7</v>
      </c>
      <c r="F34" s="4">
        <v>4.2</v>
      </c>
      <c r="G34" s="5">
        <v>0</v>
      </c>
      <c r="H34" s="3">
        <v>23.4</v>
      </c>
      <c r="I34" s="4">
        <v>9</v>
      </c>
      <c r="J34" s="5">
        <v>0</v>
      </c>
      <c r="K34" s="3">
        <v>23.5</v>
      </c>
      <c r="L34" s="4">
        <v>6.1</v>
      </c>
      <c r="M34" s="5">
        <v>0</v>
      </c>
      <c r="N34" s="3">
        <v>22.3</v>
      </c>
      <c r="O34" s="4">
        <v>6.5</v>
      </c>
      <c r="P34" s="5">
        <v>0</v>
      </c>
    </row>
    <row r="35" spans="1:16" ht="15" customHeight="1">
      <c r="A35" s="16">
        <v>23</v>
      </c>
      <c r="B35" s="3">
        <v>21.9</v>
      </c>
      <c r="C35" s="4">
        <v>8.2</v>
      </c>
      <c r="D35" s="5">
        <v>0</v>
      </c>
      <c r="E35" s="3">
        <v>16.7</v>
      </c>
      <c r="F35" s="4">
        <v>8.8</v>
      </c>
      <c r="G35" s="5">
        <v>0</v>
      </c>
      <c r="H35" s="3">
        <v>24.2</v>
      </c>
      <c r="I35" s="4">
        <v>10.4</v>
      </c>
      <c r="J35" s="5">
        <v>0</v>
      </c>
      <c r="K35" s="3">
        <v>25.3</v>
      </c>
      <c r="L35" s="4">
        <v>6.9</v>
      </c>
      <c r="M35" s="5">
        <v>0</v>
      </c>
      <c r="N35" s="3">
        <v>23.8</v>
      </c>
      <c r="O35" s="4">
        <v>8.2</v>
      </c>
      <c r="P35" s="5">
        <v>0</v>
      </c>
    </row>
    <row r="36" spans="1:16" ht="15" customHeight="1">
      <c r="A36" s="16">
        <v>24</v>
      </c>
      <c r="B36" s="3">
        <v>21</v>
      </c>
      <c r="C36" s="4">
        <v>7.6</v>
      </c>
      <c r="D36" s="5">
        <v>0</v>
      </c>
      <c r="E36" s="3">
        <v>19</v>
      </c>
      <c r="F36" s="4">
        <v>8.2</v>
      </c>
      <c r="G36" s="5">
        <v>0</v>
      </c>
      <c r="H36" s="3">
        <v>26.8</v>
      </c>
      <c r="I36" s="4">
        <v>11</v>
      </c>
      <c r="J36" s="5">
        <v>0</v>
      </c>
      <c r="K36" s="3">
        <v>26.4</v>
      </c>
      <c r="L36" s="4">
        <v>8.6</v>
      </c>
      <c r="M36" s="5">
        <v>0</v>
      </c>
      <c r="N36" s="3">
        <v>25.3</v>
      </c>
      <c r="O36" s="4">
        <v>9.7</v>
      </c>
      <c r="P36" s="5">
        <v>0</v>
      </c>
    </row>
    <row r="37" spans="1:16" ht="15" customHeight="1">
      <c r="A37" s="16">
        <v>25</v>
      </c>
      <c r="B37" s="3">
        <v>19.6</v>
      </c>
      <c r="C37" s="4">
        <v>8</v>
      </c>
      <c r="D37" s="5">
        <v>0</v>
      </c>
      <c r="E37" s="3">
        <v>16.3</v>
      </c>
      <c r="F37" s="4">
        <v>6.5</v>
      </c>
      <c r="G37" s="5">
        <v>0</v>
      </c>
      <c r="H37" s="3">
        <v>21.8</v>
      </c>
      <c r="I37" s="4">
        <v>11</v>
      </c>
      <c r="J37" s="5">
        <v>0</v>
      </c>
      <c r="K37" s="3">
        <v>22.6</v>
      </c>
      <c r="L37" s="4">
        <v>8.6</v>
      </c>
      <c r="M37" s="5">
        <v>0</v>
      </c>
      <c r="N37" s="3">
        <v>20.5</v>
      </c>
      <c r="O37" s="4">
        <v>8.7</v>
      </c>
      <c r="P37" s="5">
        <v>0</v>
      </c>
    </row>
    <row r="38" spans="1:16" ht="15" customHeight="1">
      <c r="A38" s="16">
        <v>26</v>
      </c>
      <c r="B38" s="3">
        <v>20.4</v>
      </c>
      <c r="C38" s="4">
        <v>10.3</v>
      </c>
      <c r="D38" s="5">
        <v>0</v>
      </c>
      <c r="E38" s="3">
        <v>12.5</v>
      </c>
      <c r="F38" s="4">
        <v>4.3</v>
      </c>
      <c r="G38" s="5">
        <v>0</v>
      </c>
      <c r="H38" s="3">
        <v>22</v>
      </c>
      <c r="I38" s="4">
        <v>13.6</v>
      </c>
      <c r="J38" s="5">
        <v>0.1</v>
      </c>
      <c r="K38" s="3">
        <v>22</v>
      </c>
      <c r="L38" s="4">
        <v>8.3</v>
      </c>
      <c r="M38" s="5">
        <v>2.9</v>
      </c>
      <c r="N38" s="3">
        <v>20.3</v>
      </c>
      <c r="O38" s="4">
        <v>9.7</v>
      </c>
      <c r="P38" s="5">
        <v>0.2</v>
      </c>
    </row>
    <row r="39" spans="1:16" ht="15" customHeight="1">
      <c r="A39" s="16">
        <v>27</v>
      </c>
      <c r="B39" s="3">
        <v>21.6</v>
      </c>
      <c r="C39" s="4">
        <v>11.8</v>
      </c>
      <c r="D39" s="5">
        <v>0</v>
      </c>
      <c r="E39" s="3">
        <v>17.1</v>
      </c>
      <c r="F39" s="4">
        <v>7.2</v>
      </c>
      <c r="G39" s="5">
        <v>0</v>
      </c>
      <c r="H39" s="3">
        <v>22.5</v>
      </c>
      <c r="I39" s="4">
        <v>13</v>
      </c>
      <c r="J39" s="5">
        <v>0</v>
      </c>
      <c r="K39" s="3">
        <v>25</v>
      </c>
      <c r="L39" s="4">
        <v>11.1</v>
      </c>
      <c r="M39" s="5">
        <v>0</v>
      </c>
      <c r="N39" s="3">
        <v>21.9</v>
      </c>
      <c r="O39" s="4">
        <v>11</v>
      </c>
      <c r="P39" s="5">
        <v>0.3</v>
      </c>
    </row>
    <row r="40" spans="1:16" ht="15" customHeight="1">
      <c r="A40" s="16">
        <v>28</v>
      </c>
      <c r="B40" s="3">
        <v>20.8</v>
      </c>
      <c r="C40" s="4">
        <v>11.9</v>
      </c>
      <c r="D40" s="5">
        <v>0</v>
      </c>
      <c r="E40" s="3">
        <v>16.8</v>
      </c>
      <c r="F40" s="4">
        <v>7.5</v>
      </c>
      <c r="G40" s="5">
        <v>0</v>
      </c>
      <c r="H40" s="3">
        <v>22.3</v>
      </c>
      <c r="I40" s="4">
        <v>12.8</v>
      </c>
      <c r="J40" s="5">
        <v>0</v>
      </c>
      <c r="K40" s="3">
        <v>23.6</v>
      </c>
      <c r="L40" s="4">
        <v>8.1</v>
      </c>
      <c r="M40" s="5">
        <v>0</v>
      </c>
      <c r="N40" s="3">
        <v>21.1</v>
      </c>
      <c r="O40" s="4">
        <v>10.1</v>
      </c>
      <c r="P40" s="5">
        <v>0</v>
      </c>
    </row>
    <row r="41" spans="1:16" ht="15" customHeight="1">
      <c r="A41" s="16">
        <v>29</v>
      </c>
      <c r="B41" s="3">
        <v>20.7</v>
      </c>
      <c r="C41" s="4">
        <v>17.1</v>
      </c>
      <c r="D41" s="5">
        <v>0</v>
      </c>
      <c r="E41" s="3">
        <v>12.1</v>
      </c>
      <c r="F41" s="4">
        <v>4.7</v>
      </c>
      <c r="G41" s="5">
        <v>0</v>
      </c>
      <c r="H41" s="3">
        <v>22.2</v>
      </c>
      <c r="I41" s="4">
        <v>14.3</v>
      </c>
      <c r="J41" s="5">
        <v>0</v>
      </c>
      <c r="K41" s="3">
        <v>21</v>
      </c>
      <c r="L41" s="4">
        <v>9.2</v>
      </c>
      <c r="M41" s="5">
        <v>0</v>
      </c>
      <c r="N41" s="3">
        <v>22.6</v>
      </c>
      <c r="O41" s="4">
        <v>13.3</v>
      </c>
      <c r="P41" s="5">
        <v>0</v>
      </c>
    </row>
    <row r="42" spans="1:16" ht="15" customHeight="1">
      <c r="A42" s="16">
        <v>30</v>
      </c>
      <c r="B42" s="3">
        <v>21</v>
      </c>
      <c r="C42" s="4">
        <v>16.8</v>
      </c>
      <c r="D42" s="5">
        <v>0</v>
      </c>
      <c r="E42" s="3">
        <v>13.5</v>
      </c>
      <c r="F42" s="4">
        <v>3.7</v>
      </c>
      <c r="G42" s="5">
        <v>0</v>
      </c>
      <c r="H42" s="3">
        <v>23.3</v>
      </c>
      <c r="I42" s="4">
        <v>12</v>
      </c>
      <c r="J42" s="5">
        <v>0</v>
      </c>
      <c r="K42" s="3">
        <v>20.1</v>
      </c>
      <c r="L42" s="4">
        <v>6.4</v>
      </c>
      <c r="M42" s="5">
        <v>0</v>
      </c>
      <c r="N42" s="3">
        <v>23.3</v>
      </c>
      <c r="O42" s="4">
        <v>6.7</v>
      </c>
      <c r="P42" s="5">
        <v>0</v>
      </c>
    </row>
    <row r="43" spans="1:16" ht="15" customHeight="1" thickBot="1">
      <c r="A43" s="17">
        <v>31</v>
      </c>
      <c r="B43" s="3">
        <v>20.8</v>
      </c>
      <c r="C43" s="4">
        <v>10</v>
      </c>
      <c r="D43" s="5">
        <v>0</v>
      </c>
      <c r="E43" s="3">
        <v>16.3</v>
      </c>
      <c r="F43" s="4">
        <v>3.7</v>
      </c>
      <c r="G43" s="5">
        <v>0</v>
      </c>
      <c r="H43" s="3">
        <v>23.2</v>
      </c>
      <c r="I43" s="4">
        <v>11.5</v>
      </c>
      <c r="J43" s="5">
        <v>0</v>
      </c>
      <c r="K43" s="3">
        <v>23.4</v>
      </c>
      <c r="L43" s="4">
        <v>7.7</v>
      </c>
      <c r="M43" s="5">
        <v>0</v>
      </c>
      <c r="N43" s="3">
        <v>21.3</v>
      </c>
      <c r="O43" s="4">
        <v>7.6</v>
      </c>
      <c r="P43" s="5">
        <v>0</v>
      </c>
    </row>
    <row r="44" spans="1:16" ht="3" customHeight="1" thickBo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0.5" customHeight="1">
      <c r="A45" s="6" t="s">
        <v>18</v>
      </c>
      <c r="B45" s="60">
        <f aca="true" t="shared" si="0" ref="B45:P45">SUM(B13:B43)</f>
        <v>645.3999999999999</v>
      </c>
      <c r="C45" s="62">
        <f t="shared" si="0"/>
        <v>348.6</v>
      </c>
      <c r="D45" s="64">
        <f t="shared" si="0"/>
        <v>0.6000000000000001</v>
      </c>
      <c r="E45" s="60">
        <f t="shared" si="0"/>
        <v>478.29999999999995</v>
      </c>
      <c r="F45" s="62">
        <f t="shared" si="0"/>
        <v>188.99999999999994</v>
      </c>
      <c r="G45" s="64">
        <f t="shared" si="0"/>
        <v>0.7</v>
      </c>
      <c r="H45" s="60">
        <f t="shared" si="0"/>
        <v>701.2999999999998</v>
      </c>
      <c r="I45" s="62">
        <f t="shared" si="0"/>
        <v>376.90000000000003</v>
      </c>
      <c r="J45" s="64">
        <f t="shared" si="0"/>
        <v>8</v>
      </c>
      <c r="K45" s="60">
        <f t="shared" si="0"/>
        <v>657.4</v>
      </c>
      <c r="L45" s="62">
        <f t="shared" si="0"/>
        <v>271.5999999999999</v>
      </c>
      <c r="M45" s="64">
        <f t="shared" si="0"/>
        <v>3.5</v>
      </c>
      <c r="N45" s="60">
        <f t="shared" si="0"/>
        <v>661.8</v>
      </c>
      <c r="O45" s="62">
        <f t="shared" si="0"/>
        <v>310.4</v>
      </c>
      <c r="P45" s="64">
        <f t="shared" si="0"/>
        <v>1</v>
      </c>
    </row>
    <row r="46" spans="1:16" ht="10.5" customHeight="1" thickBot="1">
      <c r="A46" s="7" t="s">
        <v>19</v>
      </c>
      <c r="B46" s="61"/>
      <c r="C46" s="63"/>
      <c r="D46" s="65"/>
      <c r="E46" s="61"/>
      <c r="F46" s="63"/>
      <c r="G46" s="65"/>
      <c r="H46" s="61"/>
      <c r="I46" s="63"/>
      <c r="J46" s="65"/>
      <c r="K46" s="61"/>
      <c r="L46" s="63"/>
      <c r="M46" s="65"/>
      <c r="N46" s="61"/>
      <c r="O46" s="63"/>
      <c r="P46" s="65"/>
    </row>
    <row r="47" spans="1:19" ht="10.5" customHeight="1">
      <c r="A47" s="6" t="s">
        <v>20</v>
      </c>
      <c r="B47" s="66">
        <f>AVERAGE(B13:B43)</f>
        <v>20.819354838709675</v>
      </c>
      <c r="C47" s="68">
        <f>AVERAGE(C13:C43)</f>
        <v>11.245161290322581</v>
      </c>
      <c r="D47" s="70" t="s">
        <v>21</v>
      </c>
      <c r="E47" s="66">
        <f>AVERAGE(E13:E43)</f>
        <v>15.429032258064515</v>
      </c>
      <c r="F47" s="68">
        <f>AVERAGE(F13:F43)</f>
        <v>6.096774193548385</v>
      </c>
      <c r="G47" s="70" t="s">
        <v>21</v>
      </c>
      <c r="H47" s="66">
        <f>AVERAGE(H13:H43)</f>
        <v>22.622580645161285</v>
      </c>
      <c r="I47" s="68">
        <f>AVERAGE(I13:I43)</f>
        <v>12.158064516129034</v>
      </c>
      <c r="J47" s="70" t="s">
        <v>21</v>
      </c>
      <c r="K47" s="66">
        <f>AVERAGE(K13:K43)</f>
        <v>21.206451612903226</v>
      </c>
      <c r="L47" s="68">
        <f>AVERAGE(L13:L43)</f>
        <v>8.761290322580642</v>
      </c>
      <c r="M47" s="70" t="s">
        <v>21</v>
      </c>
      <c r="N47" s="66">
        <f>AVERAGE(N13:N43)</f>
        <v>21.348387096774193</v>
      </c>
      <c r="O47" s="68">
        <f>AVERAGE(O13:O43)</f>
        <v>10.01290322580645</v>
      </c>
      <c r="P47" s="70" t="s">
        <v>21</v>
      </c>
      <c r="Q47" s="20"/>
      <c r="R47" s="21"/>
      <c r="S47" s="21"/>
    </row>
    <row r="48" spans="1:19" ht="10.5" customHeight="1" thickBot="1">
      <c r="A48" s="7" t="s">
        <v>22</v>
      </c>
      <c r="B48" s="67"/>
      <c r="C48" s="69"/>
      <c r="D48" s="71"/>
      <c r="E48" s="67"/>
      <c r="F48" s="69"/>
      <c r="G48" s="71"/>
      <c r="H48" s="67"/>
      <c r="I48" s="69"/>
      <c r="J48" s="71"/>
      <c r="K48" s="67"/>
      <c r="L48" s="69"/>
      <c r="M48" s="71"/>
      <c r="N48" s="67"/>
      <c r="O48" s="69"/>
      <c r="P48" s="71"/>
      <c r="Q48" s="21"/>
      <c r="R48" s="21"/>
      <c r="S48" s="21"/>
    </row>
    <row r="49" spans="1:19" ht="10.5" customHeight="1">
      <c r="A49" s="6" t="s">
        <v>11</v>
      </c>
      <c r="B49" s="72">
        <f aca="true" t="shared" si="1" ref="B49:P49">MAX(B13:B43)</f>
        <v>26.2</v>
      </c>
      <c r="C49" s="68">
        <f t="shared" si="1"/>
        <v>17.1</v>
      </c>
      <c r="D49" s="70">
        <f t="shared" si="1"/>
        <v>0.2</v>
      </c>
      <c r="E49" s="72">
        <f t="shared" si="1"/>
        <v>23.2</v>
      </c>
      <c r="F49" s="68">
        <f t="shared" si="1"/>
        <v>15.1</v>
      </c>
      <c r="G49" s="70">
        <f t="shared" si="1"/>
        <v>0.7</v>
      </c>
      <c r="H49" s="72">
        <f t="shared" si="1"/>
        <v>26.8</v>
      </c>
      <c r="I49" s="68">
        <f t="shared" si="1"/>
        <v>17</v>
      </c>
      <c r="J49" s="70">
        <f t="shared" si="1"/>
        <v>7.9</v>
      </c>
      <c r="K49" s="72">
        <f t="shared" si="1"/>
        <v>26.4</v>
      </c>
      <c r="L49" s="68">
        <f t="shared" si="1"/>
        <v>14.2</v>
      </c>
      <c r="M49" s="70">
        <f t="shared" si="1"/>
        <v>2.9</v>
      </c>
      <c r="N49" s="72">
        <f t="shared" si="1"/>
        <v>25.3</v>
      </c>
      <c r="O49" s="68">
        <f t="shared" si="1"/>
        <v>16.3</v>
      </c>
      <c r="P49" s="70">
        <f t="shared" si="1"/>
        <v>0.3</v>
      </c>
      <c r="Q49" s="21"/>
      <c r="R49" s="21"/>
      <c r="S49" s="21"/>
    </row>
    <row r="50" spans="1:16" ht="10.5" customHeight="1" thickBot="1">
      <c r="A50" s="7" t="s">
        <v>14</v>
      </c>
      <c r="B50" s="73"/>
      <c r="C50" s="69"/>
      <c r="D50" s="71"/>
      <c r="E50" s="73"/>
      <c r="F50" s="69"/>
      <c r="G50" s="71"/>
      <c r="H50" s="73"/>
      <c r="I50" s="69"/>
      <c r="J50" s="71"/>
      <c r="K50" s="73"/>
      <c r="L50" s="69"/>
      <c r="M50" s="71"/>
      <c r="N50" s="73"/>
      <c r="O50" s="69"/>
      <c r="P50" s="71"/>
    </row>
    <row r="51" spans="1:16" ht="10.5" customHeight="1">
      <c r="A51" s="6" t="s">
        <v>12</v>
      </c>
      <c r="B51" s="66">
        <f aca="true" t="shared" si="2" ref="B51:P51">MIN(B13:B43)</f>
        <v>18.4</v>
      </c>
      <c r="C51" s="74">
        <f t="shared" si="2"/>
        <v>5.7</v>
      </c>
      <c r="D51" s="70">
        <f t="shared" si="2"/>
        <v>0</v>
      </c>
      <c r="E51" s="66">
        <f t="shared" si="2"/>
        <v>5.9</v>
      </c>
      <c r="F51" s="74">
        <f t="shared" si="2"/>
        <v>-0.5</v>
      </c>
      <c r="G51" s="70">
        <f t="shared" si="2"/>
        <v>0</v>
      </c>
      <c r="H51" s="66">
        <f t="shared" si="2"/>
        <v>19.3</v>
      </c>
      <c r="I51" s="74">
        <f t="shared" si="2"/>
        <v>7.7</v>
      </c>
      <c r="J51" s="70">
        <f t="shared" si="2"/>
        <v>0</v>
      </c>
      <c r="K51" s="66">
        <f t="shared" si="2"/>
        <v>16</v>
      </c>
      <c r="L51" s="74">
        <f t="shared" si="2"/>
        <v>4.2</v>
      </c>
      <c r="M51" s="70">
        <f t="shared" si="2"/>
        <v>0</v>
      </c>
      <c r="N51" s="66">
        <f t="shared" si="2"/>
        <v>18.3</v>
      </c>
      <c r="O51" s="74">
        <f t="shared" si="2"/>
        <v>6.5</v>
      </c>
      <c r="P51" s="70">
        <f t="shared" si="2"/>
        <v>0</v>
      </c>
    </row>
    <row r="52" spans="1:16" ht="10.5" customHeight="1" thickBot="1">
      <c r="A52" s="7" t="s">
        <v>15</v>
      </c>
      <c r="B52" s="67"/>
      <c r="C52" s="75"/>
      <c r="D52" s="71"/>
      <c r="E52" s="67"/>
      <c r="F52" s="75"/>
      <c r="G52" s="71"/>
      <c r="H52" s="67"/>
      <c r="I52" s="75"/>
      <c r="J52" s="71"/>
      <c r="K52" s="67"/>
      <c r="L52" s="75"/>
      <c r="M52" s="71"/>
      <c r="N52" s="67"/>
      <c r="O52" s="75"/>
      <c r="P52" s="71"/>
    </row>
    <row r="54" spans="1:3" ht="15">
      <c r="A54" s="22" t="s">
        <v>23</v>
      </c>
      <c r="B54" s="23" t="s">
        <v>24</v>
      </c>
      <c r="C54" s="23"/>
    </row>
    <row r="55" spans="1:2" ht="15">
      <c r="A55" s="2" t="s">
        <v>32</v>
      </c>
      <c r="B55" s="24" t="s">
        <v>25</v>
      </c>
    </row>
    <row r="56" spans="2:3" ht="0.75" customHeight="1">
      <c r="B56" s="25"/>
      <c r="C56" s="8"/>
    </row>
    <row r="57" ht="15" hidden="1"/>
  </sheetData>
  <sheetProtection/>
  <mergeCells count="78">
    <mergeCell ref="A1:P1"/>
    <mergeCell ref="A2:P2"/>
    <mergeCell ref="A3:P3"/>
    <mergeCell ref="A4:P4"/>
    <mergeCell ref="A6:P6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B51:B52"/>
    <mergeCell ref="C51:C52"/>
    <mergeCell ref="D51:D52"/>
    <mergeCell ref="E51:E52"/>
    <mergeCell ref="F51:F52"/>
    <mergeCell ref="G51:G52"/>
    <mergeCell ref="H51:H52"/>
    <mergeCell ref="O51:O52"/>
    <mergeCell ref="P51:P52"/>
    <mergeCell ref="I51:I52"/>
    <mergeCell ref="J51:J52"/>
    <mergeCell ref="K51:K52"/>
    <mergeCell ref="L51:L52"/>
    <mergeCell ref="M51:M52"/>
    <mergeCell ref="N51:N52"/>
  </mergeCells>
  <conditionalFormatting sqref="D13:D43 M14 P14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G13:G43 M15:M43 J13:J43 M13 P13 P15:P43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3:B43">
    <cfRule type="cellIs" priority="10" dxfId="169" operator="equal" stopIfTrue="1">
      <formula>$B$49</formula>
    </cfRule>
  </conditionalFormatting>
  <conditionalFormatting sqref="C13:C43">
    <cfRule type="cellIs" priority="9" dxfId="170" operator="equal" stopIfTrue="1">
      <formula>$C$51</formula>
    </cfRule>
  </conditionalFormatting>
  <conditionalFormatting sqref="E13:E43">
    <cfRule type="cellIs" priority="8" dxfId="171" operator="equal" stopIfTrue="1">
      <formula>$E$49</formula>
    </cfRule>
  </conditionalFormatting>
  <conditionalFormatting sqref="F13:F43">
    <cfRule type="cellIs" priority="7" dxfId="170" operator="equal" stopIfTrue="1">
      <formula>$F$51</formula>
    </cfRule>
  </conditionalFormatting>
  <conditionalFormatting sqref="H13:H43">
    <cfRule type="cellIs" priority="6" dxfId="171" operator="equal" stopIfTrue="1">
      <formula>$H$49</formula>
    </cfRule>
  </conditionalFormatting>
  <conditionalFormatting sqref="I13:I43">
    <cfRule type="cellIs" priority="5" dxfId="170" operator="equal" stopIfTrue="1">
      <formula>$I$51</formula>
    </cfRule>
  </conditionalFormatting>
  <conditionalFormatting sqref="K13:K43">
    <cfRule type="cellIs" priority="4" dxfId="171" operator="equal" stopIfTrue="1">
      <formula>$K$49</formula>
    </cfRule>
  </conditionalFormatting>
  <conditionalFormatting sqref="L13:L43">
    <cfRule type="cellIs" priority="3" dxfId="170" operator="equal" stopIfTrue="1">
      <formula>$L$51</formula>
    </cfRule>
  </conditionalFormatting>
  <conditionalFormatting sqref="N13:N43">
    <cfRule type="cellIs" priority="2" dxfId="171" operator="equal" stopIfTrue="1">
      <formula>$N$49</formula>
    </cfRule>
  </conditionalFormatting>
  <conditionalFormatting sqref="O13:O43">
    <cfRule type="cellIs" priority="1" dxfId="170" operator="equal" stopIfTrue="1">
      <formula>$O$51</formula>
    </cfRule>
  </conditionalFormatting>
  <printOptions/>
  <pageMargins left="0.17" right="0.18" top="0.75" bottom="0.27" header="0.21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55"/>
  <sheetViews>
    <sheetView zoomScalePageLayoutView="0" workbookViewId="0" topLeftCell="A25">
      <selection activeCell="A1" sqref="A1:P1"/>
    </sheetView>
  </sheetViews>
  <sheetFormatPr defaultColWidth="9.140625" defaultRowHeight="15"/>
  <cols>
    <col min="1" max="1" width="5.8515625" style="2" customWidth="1"/>
    <col min="2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4" width="6.00390625" style="0" customWidth="1"/>
    <col min="15" max="15" width="6.7109375" style="0" customWidth="1"/>
    <col min="16" max="16" width="5.57421875" style="0" bestFit="1" customWidth="1"/>
  </cols>
  <sheetData>
    <row r="1" spans="1:16" ht="1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7.2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7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5.75" customHeight="1">
      <c r="B6" s="44" t="s">
        <v>35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5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47" t="s">
        <v>0</v>
      </c>
      <c r="B9" s="49" t="s">
        <v>1</v>
      </c>
      <c r="C9" s="50"/>
      <c r="D9" s="51"/>
      <c r="E9" s="49" t="s">
        <v>2</v>
      </c>
      <c r="F9" s="50"/>
      <c r="G9" s="51"/>
      <c r="H9" s="49" t="s">
        <v>3</v>
      </c>
      <c r="I9" s="50"/>
      <c r="J9" s="51"/>
      <c r="K9" s="49" t="s">
        <v>4</v>
      </c>
      <c r="L9" s="50"/>
      <c r="M9" s="51"/>
      <c r="N9" s="49" t="s">
        <v>5</v>
      </c>
      <c r="O9" s="50"/>
      <c r="P9" s="51"/>
    </row>
    <row r="10" spans="1:16" ht="13.5" customHeight="1" thickBot="1">
      <c r="A10" s="48"/>
      <c r="B10" s="52" t="s">
        <v>6</v>
      </c>
      <c r="C10" s="53"/>
      <c r="D10" s="54"/>
      <c r="E10" s="55" t="s">
        <v>7</v>
      </c>
      <c r="F10" s="56"/>
      <c r="G10" s="57"/>
      <c r="H10" s="55" t="s">
        <v>30</v>
      </c>
      <c r="I10" s="56"/>
      <c r="J10" s="57"/>
      <c r="K10" s="55" t="s">
        <v>8</v>
      </c>
      <c r="L10" s="56"/>
      <c r="M10" s="57"/>
      <c r="N10" s="55" t="s">
        <v>9</v>
      </c>
      <c r="O10" s="56"/>
      <c r="P10" s="57"/>
    </row>
    <row r="11" spans="1:16" ht="13.5" customHeight="1" thickTop="1">
      <c r="A11" s="58" t="s">
        <v>10</v>
      </c>
      <c r="B11" s="9" t="s">
        <v>11</v>
      </c>
      <c r="C11" s="10" t="s">
        <v>12</v>
      </c>
      <c r="D11" s="11" t="s">
        <v>13</v>
      </c>
      <c r="E11" s="9" t="s">
        <v>11</v>
      </c>
      <c r="F11" s="10" t="s">
        <v>12</v>
      </c>
      <c r="G11" s="11" t="s">
        <v>13</v>
      </c>
      <c r="H11" s="9" t="s">
        <v>11</v>
      </c>
      <c r="I11" s="10" t="s">
        <v>12</v>
      </c>
      <c r="J11" s="11" t="s">
        <v>13</v>
      </c>
      <c r="K11" s="9" t="s">
        <v>11</v>
      </c>
      <c r="L11" s="10" t="s">
        <v>12</v>
      </c>
      <c r="M11" s="11" t="s">
        <v>13</v>
      </c>
      <c r="N11" s="9" t="s">
        <v>11</v>
      </c>
      <c r="O11" s="10" t="s">
        <v>12</v>
      </c>
      <c r="P11" s="11" t="s">
        <v>13</v>
      </c>
    </row>
    <row r="12" spans="1:16" ht="13.5" customHeight="1" thickBot="1">
      <c r="A12" s="59"/>
      <c r="B12" s="12" t="s">
        <v>14</v>
      </c>
      <c r="C12" s="13" t="s">
        <v>15</v>
      </c>
      <c r="D12" s="14" t="s">
        <v>16</v>
      </c>
      <c r="E12" s="12" t="s">
        <v>14</v>
      </c>
      <c r="F12" s="13" t="s">
        <v>15</v>
      </c>
      <c r="G12" s="14" t="s">
        <v>16</v>
      </c>
      <c r="H12" s="12" t="s">
        <v>14</v>
      </c>
      <c r="I12" s="13" t="s">
        <v>15</v>
      </c>
      <c r="J12" s="14" t="s">
        <v>16</v>
      </c>
      <c r="K12" s="12" t="s">
        <v>14</v>
      </c>
      <c r="L12" s="13" t="s">
        <v>15</v>
      </c>
      <c r="M12" s="14" t="s">
        <v>16</v>
      </c>
      <c r="N12" s="12" t="s">
        <v>14</v>
      </c>
      <c r="O12" s="13" t="s">
        <v>15</v>
      </c>
      <c r="P12" s="14" t="s">
        <v>16</v>
      </c>
    </row>
    <row r="13" spans="1:16" ht="15" customHeight="1">
      <c r="A13" s="15">
        <v>1</v>
      </c>
      <c r="B13" s="3">
        <v>20.6</v>
      </c>
      <c r="C13" s="4">
        <v>10.8</v>
      </c>
      <c r="D13" s="5">
        <v>0</v>
      </c>
      <c r="E13" s="3">
        <v>16.7</v>
      </c>
      <c r="F13" s="4">
        <v>7.5</v>
      </c>
      <c r="G13" s="5">
        <v>0</v>
      </c>
      <c r="H13" s="3">
        <v>22</v>
      </c>
      <c r="I13" s="4">
        <v>11</v>
      </c>
      <c r="J13" s="5">
        <v>0</v>
      </c>
      <c r="K13" s="3">
        <v>24.6</v>
      </c>
      <c r="L13" s="4">
        <v>8.4</v>
      </c>
      <c r="M13" s="5">
        <v>0</v>
      </c>
      <c r="N13" s="3">
        <v>21.4</v>
      </c>
      <c r="O13" s="4">
        <v>9.1</v>
      </c>
      <c r="P13" s="5">
        <v>0.1</v>
      </c>
    </row>
    <row r="14" spans="1:16" ht="15" customHeight="1">
      <c r="A14" s="16">
        <v>2</v>
      </c>
      <c r="B14" s="3">
        <v>20.8</v>
      </c>
      <c r="C14" s="4">
        <v>11.5</v>
      </c>
      <c r="D14" s="5">
        <v>0</v>
      </c>
      <c r="E14" s="3">
        <v>21.5</v>
      </c>
      <c r="F14" s="4">
        <v>12</v>
      </c>
      <c r="G14" s="5">
        <v>0</v>
      </c>
      <c r="H14" s="3">
        <v>22</v>
      </c>
      <c r="I14" s="4">
        <v>12.4</v>
      </c>
      <c r="J14" s="5">
        <v>0</v>
      </c>
      <c r="K14" s="3">
        <v>23.8</v>
      </c>
      <c r="L14" s="4">
        <v>11.5</v>
      </c>
      <c r="M14" s="5">
        <v>0</v>
      </c>
      <c r="N14" s="3">
        <v>21.1</v>
      </c>
      <c r="O14" s="4">
        <v>13.2</v>
      </c>
      <c r="P14" s="5">
        <v>0</v>
      </c>
    </row>
    <row r="15" spans="1:16" ht="15" customHeight="1">
      <c r="A15" s="16">
        <v>3</v>
      </c>
      <c r="B15" s="3">
        <v>23.3</v>
      </c>
      <c r="C15" s="4">
        <v>13.6</v>
      </c>
      <c r="D15" s="5">
        <v>0</v>
      </c>
      <c r="E15" s="3">
        <v>21</v>
      </c>
      <c r="F15" s="4">
        <v>10.5</v>
      </c>
      <c r="G15" s="5">
        <v>0</v>
      </c>
      <c r="H15" s="3">
        <v>25.4</v>
      </c>
      <c r="I15" s="4">
        <v>14.5</v>
      </c>
      <c r="J15" s="5">
        <v>0</v>
      </c>
      <c r="K15" s="3">
        <v>25.8</v>
      </c>
      <c r="L15" s="4">
        <v>12.2</v>
      </c>
      <c r="M15" s="5">
        <v>0</v>
      </c>
      <c r="N15" s="3">
        <v>24.4</v>
      </c>
      <c r="O15" s="4">
        <v>14.4</v>
      </c>
      <c r="P15" s="5">
        <v>0</v>
      </c>
    </row>
    <row r="16" spans="1:16" ht="15" customHeight="1">
      <c r="A16" s="16">
        <v>4</v>
      </c>
      <c r="B16" s="3">
        <v>21.4</v>
      </c>
      <c r="C16" s="4">
        <v>10.3</v>
      </c>
      <c r="D16" s="5">
        <v>0</v>
      </c>
      <c r="E16" s="3">
        <v>16.8</v>
      </c>
      <c r="F16" s="4">
        <v>8.7</v>
      </c>
      <c r="G16" s="5">
        <v>0</v>
      </c>
      <c r="H16" s="3">
        <v>23</v>
      </c>
      <c r="I16" s="4">
        <v>14.5</v>
      </c>
      <c r="J16" s="5">
        <v>0</v>
      </c>
      <c r="K16" s="3">
        <v>26.2</v>
      </c>
      <c r="L16" s="4">
        <v>10.4</v>
      </c>
      <c r="M16" s="5">
        <v>0</v>
      </c>
      <c r="N16" s="3">
        <v>23.1</v>
      </c>
      <c r="O16" s="4">
        <v>10.7</v>
      </c>
      <c r="P16" s="5">
        <v>0</v>
      </c>
    </row>
    <row r="17" spans="1:16" ht="15" customHeight="1">
      <c r="A17" s="16">
        <v>5</v>
      </c>
      <c r="B17" s="3">
        <v>23.9</v>
      </c>
      <c r="C17" s="4">
        <v>13.7</v>
      </c>
      <c r="D17" s="5">
        <v>0</v>
      </c>
      <c r="E17" s="3">
        <v>18.8</v>
      </c>
      <c r="F17" s="4">
        <v>9</v>
      </c>
      <c r="G17" s="5">
        <v>0</v>
      </c>
      <c r="H17" s="3">
        <v>26.5</v>
      </c>
      <c r="I17" s="4">
        <v>13.8</v>
      </c>
      <c r="J17" s="5">
        <v>0</v>
      </c>
      <c r="K17" s="3">
        <v>26.7</v>
      </c>
      <c r="L17" s="4">
        <v>11.2</v>
      </c>
      <c r="M17" s="5">
        <v>0</v>
      </c>
      <c r="N17" s="3">
        <v>26.2</v>
      </c>
      <c r="O17" s="4">
        <v>13.5</v>
      </c>
      <c r="P17" s="5">
        <v>0</v>
      </c>
    </row>
    <row r="18" spans="1:16" ht="15" customHeight="1">
      <c r="A18" s="16">
        <v>6</v>
      </c>
      <c r="B18" s="3">
        <v>22.2</v>
      </c>
      <c r="C18" s="4">
        <v>11.5</v>
      </c>
      <c r="D18" s="5">
        <v>0</v>
      </c>
      <c r="E18" s="3">
        <v>19</v>
      </c>
      <c r="F18" s="4">
        <v>8.3</v>
      </c>
      <c r="G18" s="5">
        <v>0</v>
      </c>
      <c r="H18" s="3">
        <v>27.2</v>
      </c>
      <c r="I18" s="4">
        <v>14</v>
      </c>
      <c r="J18" s="5">
        <v>0</v>
      </c>
      <c r="K18" s="3">
        <v>26.9</v>
      </c>
      <c r="L18" s="4">
        <v>11.6</v>
      </c>
      <c r="M18" s="5">
        <v>0</v>
      </c>
      <c r="N18" s="3">
        <v>25.7</v>
      </c>
      <c r="O18" s="4">
        <v>12.9</v>
      </c>
      <c r="P18" s="5">
        <v>0</v>
      </c>
    </row>
    <row r="19" spans="1:16" ht="15" customHeight="1">
      <c r="A19" s="16">
        <v>7</v>
      </c>
      <c r="B19" s="3">
        <v>20.9</v>
      </c>
      <c r="C19" s="4">
        <v>17.5</v>
      </c>
      <c r="D19" s="5" t="s">
        <v>31</v>
      </c>
      <c r="E19" s="3">
        <v>10.4</v>
      </c>
      <c r="F19" s="4">
        <v>4.6</v>
      </c>
      <c r="G19" s="5">
        <v>11.1</v>
      </c>
      <c r="H19" s="3">
        <v>22.3</v>
      </c>
      <c r="I19" s="4">
        <v>14.3</v>
      </c>
      <c r="J19" s="5">
        <v>0.6</v>
      </c>
      <c r="K19" s="3">
        <v>21.3</v>
      </c>
      <c r="L19" s="4">
        <v>8.1</v>
      </c>
      <c r="M19" s="5" t="s">
        <v>31</v>
      </c>
      <c r="N19" s="3">
        <v>23.6</v>
      </c>
      <c r="O19" s="4">
        <v>10</v>
      </c>
      <c r="P19" s="5" t="s">
        <v>31</v>
      </c>
    </row>
    <row r="20" spans="1:16" ht="15" customHeight="1">
      <c r="A20" s="16">
        <v>8</v>
      </c>
      <c r="B20" s="3">
        <v>20.9</v>
      </c>
      <c r="C20" s="4">
        <v>15.9</v>
      </c>
      <c r="D20" s="5">
        <v>0</v>
      </c>
      <c r="E20" s="3">
        <v>12.5</v>
      </c>
      <c r="F20" s="4">
        <v>3.9</v>
      </c>
      <c r="G20" s="5" t="s">
        <v>31</v>
      </c>
      <c r="H20" s="3">
        <v>23.5</v>
      </c>
      <c r="I20" s="4">
        <v>13.6</v>
      </c>
      <c r="J20" s="5">
        <v>0</v>
      </c>
      <c r="K20" s="3">
        <v>21.6</v>
      </c>
      <c r="L20" s="4">
        <v>9.4</v>
      </c>
      <c r="M20" s="5">
        <v>0</v>
      </c>
      <c r="N20" s="3">
        <v>21.6</v>
      </c>
      <c r="O20" s="4">
        <v>12.3</v>
      </c>
      <c r="P20" s="5">
        <v>0</v>
      </c>
    </row>
    <row r="21" spans="1:16" ht="15" customHeight="1">
      <c r="A21" s="16">
        <v>9</v>
      </c>
      <c r="B21" s="3">
        <v>21.2</v>
      </c>
      <c r="C21" s="4">
        <v>10.8</v>
      </c>
      <c r="D21" s="5">
        <v>0</v>
      </c>
      <c r="E21" s="3">
        <v>12</v>
      </c>
      <c r="F21" s="4">
        <v>2.2</v>
      </c>
      <c r="G21" s="5">
        <v>0</v>
      </c>
      <c r="H21" s="3">
        <v>22.5</v>
      </c>
      <c r="I21" s="4">
        <v>11.5</v>
      </c>
      <c r="J21" s="5">
        <v>0</v>
      </c>
      <c r="K21" s="3">
        <v>21.6</v>
      </c>
      <c r="L21" s="4">
        <v>8.1</v>
      </c>
      <c r="M21" s="5">
        <v>0</v>
      </c>
      <c r="N21" s="3">
        <v>21.2</v>
      </c>
      <c r="O21" s="4">
        <v>9.1</v>
      </c>
      <c r="P21" s="5">
        <v>0</v>
      </c>
    </row>
    <row r="22" spans="1:16" ht="15" customHeight="1">
      <c r="A22" s="16">
        <v>10</v>
      </c>
      <c r="B22" s="3">
        <v>19.8</v>
      </c>
      <c r="C22" s="4">
        <v>11.6</v>
      </c>
      <c r="D22" s="5">
        <v>0.1</v>
      </c>
      <c r="E22" s="3">
        <v>14</v>
      </c>
      <c r="F22" s="4">
        <v>3.7</v>
      </c>
      <c r="G22" s="5">
        <v>1.3</v>
      </c>
      <c r="H22" s="3">
        <v>21</v>
      </c>
      <c r="I22" s="4">
        <v>11.5</v>
      </c>
      <c r="J22" s="5">
        <v>0.7</v>
      </c>
      <c r="K22" s="3">
        <v>22</v>
      </c>
      <c r="L22" s="4">
        <v>8.7</v>
      </c>
      <c r="M22" s="5">
        <v>0.7</v>
      </c>
      <c r="N22" s="3">
        <v>20.5</v>
      </c>
      <c r="O22" s="4">
        <v>10.3</v>
      </c>
      <c r="P22" s="5" t="s">
        <v>31</v>
      </c>
    </row>
    <row r="23" spans="1:16" ht="15" customHeight="1">
      <c r="A23" s="16">
        <v>11</v>
      </c>
      <c r="B23" s="3">
        <v>26</v>
      </c>
      <c r="C23" s="4">
        <v>16.3</v>
      </c>
      <c r="D23" s="5">
        <v>0.7</v>
      </c>
      <c r="E23" s="3">
        <v>17.1</v>
      </c>
      <c r="F23" s="4">
        <v>8</v>
      </c>
      <c r="G23" s="5">
        <v>4.5</v>
      </c>
      <c r="H23" s="3">
        <v>23.5</v>
      </c>
      <c r="I23" s="4">
        <v>15.5</v>
      </c>
      <c r="J23" s="5">
        <v>0</v>
      </c>
      <c r="K23" s="3">
        <v>20.1</v>
      </c>
      <c r="L23" s="4">
        <v>12.6</v>
      </c>
      <c r="M23" s="5">
        <v>0.3</v>
      </c>
      <c r="N23" s="3">
        <v>20.8</v>
      </c>
      <c r="O23" s="4">
        <v>16.1</v>
      </c>
      <c r="P23" s="5" t="s">
        <v>31</v>
      </c>
    </row>
    <row r="24" spans="1:16" ht="15" customHeight="1">
      <c r="A24" s="16">
        <v>12</v>
      </c>
      <c r="B24" s="3">
        <v>19.9</v>
      </c>
      <c r="C24" s="4">
        <v>16.7</v>
      </c>
      <c r="D24" s="5">
        <v>0</v>
      </c>
      <c r="E24" s="3">
        <v>8.7</v>
      </c>
      <c r="F24" s="4">
        <v>5</v>
      </c>
      <c r="G24" s="5">
        <v>0</v>
      </c>
      <c r="H24" s="3">
        <v>19.6</v>
      </c>
      <c r="I24" s="4">
        <v>15.5</v>
      </c>
      <c r="J24" s="5">
        <v>0.1</v>
      </c>
      <c r="K24" s="3">
        <v>21.6</v>
      </c>
      <c r="L24" s="4">
        <v>11.9</v>
      </c>
      <c r="M24" s="5">
        <v>0</v>
      </c>
      <c r="N24" s="3">
        <v>22.6</v>
      </c>
      <c r="O24" s="4">
        <v>15.1</v>
      </c>
      <c r="P24" s="5">
        <v>0</v>
      </c>
    </row>
    <row r="25" spans="1:16" ht="15" customHeight="1">
      <c r="A25" s="16">
        <v>13</v>
      </c>
      <c r="B25" s="3">
        <v>20.7</v>
      </c>
      <c r="C25" s="4">
        <v>11.3</v>
      </c>
      <c r="D25" s="5">
        <v>0</v>
      </c>
      <c r="E25" s="3">
        <v>11.8</v>
      </c>
      <c r="F25" s="4">
        <v>4.9</v>
      </c>
      <c r="G25" s="5" t="s">
        <v>31</v>
      </c>
      <c r="H25" s="3">
        <v>22.7</v>
      </c>
      <c r="I25" s="4">
        <v>11.4</v>
      </c>
      <c r="J25" s="5">
        <v>0</v>
      </c>
      <c r="K25" s="3">
        <v>24.1</v>
      </c>
      <c r="L25" s="4">
        <v>8.6</v>
      </c>
      <c r="M25" s="5">
        <v>0</v>
      </c>
      <c r="N25" s="3">
        <v>21.6</v>
      </c>
      <c r="O25" s="4">
        <v>9.7</v>
      </c>
      <c r="P25" s="5">
        <v>0</v>
      </c>
    </row>
    <row r="26" spans="1:16" ht="15" customHeight="1">
      <c r="A26" s="16">
        <v>14</v>
      </c>
      <c r="B26" s="3">
        <v>20.7</v>
      </c>
      <c r="C26" s="4">
        <v>10.9</v>
      </c>
      <c r="D26" s="5">
        <v>0</v>
      </c>
      <c r="E26" s="3">
        <v>14.7</v>
      </c>
      <c r="F26" s="4">
        <v>5.4</v>
      </c>
      <c r="G26" s="5">
        <v>0</v>
      </c>
      <c r="H26" s="3">
        <v>22</v>
      </c>
      <c r="I26" s="4">
        <v>12.8</v>
      </c>
      <c r="J26" s="5">
        <v>0</v>
      </c>
      <c r="K26" s="3">
        <v>24.5</v>
      </c>
      <c r="L26" s="4">
        <v>7.9</v>
      </c>
      <c r="M26" s="5">
        <v>0</v>
      </c>
      <c r="N26" s="3">
        <v>21.7</v>
      </c>
      <c r="O26" s="4">
        <v>10.6</v>
      </c>
      <c r="P26" s="5">
        <v>0</v>
      </c>
    </row>
    <row r="27" spans="1:16" ht="15" customHeight="1">
      <c r="A27" s="16">
        <v>15</v>
      </c>
      <c r="B27" s="3">
        <v>21.9</v>
      </c>
      <c r="C27" s="4">
        <v>12.1</v>
      </c>
      <c r="D27" s="5">
        <v>0</v>
      </c>
      <c r="E27" s="3">
        <v>16.7</v>
      </c>
      <c r="F27" s="4">
        <v>6.1</v>
      </c>
      <c r="G27" s="5">
        <v>0</v>
      </c>
      <c r="H27" s="3">
        <v>23.7</v>
      </c>
      <c r="I27" s="4">
        <v>12.6</v>
      </c>
      <c r="J27" s="5">
        <v>0</v>
      </c>
      <c r="K27" s="3">
        <v>26.7</v>
      </c>
      <c r="L27" s="4">
        <v>9.6</v>
      </c>
      <c r="M27" s="5">
        <v>0</v>
      </c>
      <c r="N27" s="3">
        <v>22.2</v>
      </c>
      <c r="O27" s="4">
        <v>11.4</v>
      </c>
      <c r="P27" s="5">
        <v>0</v>
      </c>
    </row>
    <row r="28" spans="1:16" ht="15" customHeight="1">
      <c r="A28" s="16">
        <v>16</v>
      </c>
      <c r="B28" s="3">
        <v>24</v>
      </c>
      <c r="C28" s="4">
        <v>13.6</v>
      </c>
      <c r="D28" s="5">
        <v>0</v>
      </c>
      <c r="E28" s="3">
        <v>19</v>
      </c>
      <c r="F28" s="4">
        <v>9.3</v>
      </c>
      <c r="G28" s="5">
        <v>0</v>
      </c>
      <c r="H28" s="3">
        <v>30</v>
      </c>
      <c r="I28" s="4">
        <v>13.4</v>
      </c>
      <c r="J28" s="5">
        <v>0</v>
      </c>
      <c r="K28" s="3">
        <v>29.8</v>
      </c>
      <c r="L28" s="4">
        <v>13.2</v>
      </c>
      <c r="M28" s="5">
        <v>0</v>
      </c>
      <c r="N28" s="3">
        <v>27.7</v>
      </c>
      <c r="O28" s="4">
        <v>12.3</v>
      </c>
      <c r="P28" s="5">
        <v>0</v>
      </c>
    </row>
    <row r="29" spans="1:16" ht="15" customHeight="1">
      <c r="A29" s="16">
        <v>17</v>
      </c>
      <c r="B29" s="3">
        <v>22.9</v>
      </c>
      <c r="C29" s="4">
        <v>11.8</v>
      </c>
      <c r="D29" s="5">
        <v>0</v>
      </c>
      <c r="E29" s="3">
        <v>22.5</v>
      </c>
      <c r="F29" s="4">
        <v>10.5</v>
      </c>
      <c r="G29" s="5">
        <v>0</v>
      </c>
      <c r="H29" s="3">
        <v>26.5</v>
      </c>
      <c r="I29" s="4">
        <v>16.6</v>
      </c>
      <c r="J29" s="5">
        <v>0</v>
      </c>
      <c r="K29" s="3">
        <v>30.6</v>
      </c>
      <c r="L29" s="4">
        <v>14.3</v>
      </c>
      <c r="M29" s="5">
        <v>0</v>
      </c>
      <c r="N29" s="3">
        <v>26.8</v>
      </c>
      <c r="O29" s="4">
        <v>14.7</v>
      </c>
      <c r="P29" s="5">
        <v>0</v>
      </c>
    </row>
    <row r="30" spans="1:16" ht="15" customHeight="1">
      <c r="A30" s="16">
        <v>18</v>
      </c>
      <c r="B30" s="3">
        <v>24.5</v>
      </c>
      <c r="C30" s="4">
        <v>12.7</v>
      </c>
      <c r="D30" s="5">
        <v>0</v>
      </c>
      <c r="E30" s="3">
        <v>23.4</v>
      </c>
      <c r="F30" s="4">
        <v>12.2</v>
      </c>
      <c r="G30" s="5">
        <v>0</v>
      </c>
      <c r="H30" s="3">
        <v>26</v>
      </c>
      <c r="I30" s="4">
        <v>16.5</v>
      </c>
      <c r="J30" s="5">
        <v>0</v>
      </c>
      <c r="K30" s="3">
        <v>30.2</v>
      </c>
      <c r="L30" s="4">
        <v>13.1</v>
      </c>
      <c r="M30" s="5">
        <v>0</v>
      </c>
      <c r="N30" s="3">
        <v>25.2</v>
      </c>
      <c r="O30" s="4">
        <v>14</v>
      </c>
      <c r="P30" s="5">
        <v>0</v>
      </c>
    </row>
    <row r="31" spans="1:16" ht="15" customHeight="1">
      <c r="A31" s="16">
        <v>19</v>
      </c>
      <c r="B31" s="3">
        <v>23.6</v>
      </c>
      <c r="C31" s="4">
        <v>13.7</v>
      </c>
      <c r="D31" s="5">
        <v>0</v>
      </c>
      <c r="E31" s="3">
        <v>23.8</v>
      </c>
      <c r="F31" s="4">
        <v>14</v>
      </c>
      <c r="G31" s="5">
        <v>0</v>
      </c>
      <c r="H31" s="3">
        <v>23.7</v>
      </c>
      <c r="I31" s="4">
        <v>16.6</v>
      </c>
      <c r="J31" s="5">
        <v>0</v>
      </c>
      <c r="K31" s="3">
        <v>30.8</v>
      </c>
      <c r="L31" s="4">
        <v>13.1</v>
      </c>
      <c r="M31" s="5">
        <v>0</v>
      </c>
      <c r="N31" s="3">
        <v>23.6</v>
      </c>
      <c r="O31" s="4">
        <v>14</v>
      </c>
      <c r="P31" s="5">
        <v>0</v>
      </c>
    </row>
    <row r="32" spans="1:16" ht="15" customHeight="1">
      <c r="A32" s="16">
        <v>20</v>
      </c>
      <c r="B32" s="3">
        <v>23.6</v>
      </c>
      <c r="C32" s="4">
        <v>15.1</v>
      </c>
      <c r="D32" s="5">
        <v>3.2</v>
      </c>
      <c r="E32" s="3">
        <v>20.8</v>
      </c>
      <c r="F32" s="4">
        <v>13</v>
      </c>
      <c r="G32" s="5">
        <v>3.9</v>
      </c>
      <c r="H32" s="3">
        <v>24.3</v>
      </c>
      <c r="I32" s="4">
        <v>20.2</v>
      </c>
      <c r="J32" s="5">
        <v>3.4</v>
      </c>
      <c r="K32" s="3">
        <v>30</v>
      </c>
      <c r="L32" s="4">
        <v>13.7</v>
      </c>
      <c r="M32" s="5">
        <v>4.6</v>
      </c>
      <c r="N32" s="3">
        <v>24.1</v>
      </c>
      <c r="O32" s="4">
        <v>13.8</v>
      </c>
      <c r="P32" s="5">
        <v>1.2</v>
      </c>
    </row>
    <row r="33" spans="1:16" ht="15" customHeight="1">
      <c r="A33" s="16">
        <v>21</v>
      </c>
      <c r="B33" s="3">
        <v>22.5</v>
      </c>
      <c r="C33" s="4">
        <v>16.4</v>
      </c>
      <c r="D33" s="5">
        <v>0.8</v>
      </c>
      <c r="E33" s="3">
        <v>13.8</v>
      </c>
      <c r="F33" s="4">
        <v>7</v>
      </c>
      <c r="G33" s="5">
        <v>1.4</v>
      </c>
      <c r="H33" s="3">
        <v>23.5</v>
      </c>
      <c r="I33" s="4">
        <v>17.1</v>
      </c>
      <c r="J33" s="5">
        <v>0</v>
      </c>
      <c r="K33" s="3">
        <v>24</v>
      </c>
      <c r="L33" s="4">
        <v>14.3</v>
      </c>
      <c r="M33" s="5">
        <v>0</v>
      </c>
      <c r="N33" s="3">
        <v>25.5</v>
      </c>
      <c r="O33" s="4">
        <v>15.9</v>
      </c>
      <c r="P33" s="5">
        <v>0</v>
      </c>
    </row>
    <row r="34" spans="1:16" ht="15" customHeight="1">
      <c r="A34" s="16">
        <v>22</v>
      </c>
      <c r="B34" s="3">
        <v>22.1</v>
      </c>
      <c r="C34" s="4">
        <v>16.6</v>
      </c>
      <c r="D34" s="5">
        <v>0</v>
      </c>
      <c r="E34" s="3">
        <v>12</v>
      </c>
      <c r="F34" s="4">
        <v>5.7</v>
      </c>
      <c r="G34" s="5">
        <v>0</v>
      </c>
      <c r="H34" s="3">
        <v>23</v>
      </c>
      <c r="I34" s="4">
        <v>15.2</v>
      </c>
      <c r="J34" s="5">
        <v>1.6</v>
      </c>
      <c r="K34" s="3">
        <v>23.4</v>
      </c>
      <c r="L34" s="4">
        <v>12.3</v>
      </c>
      <c r="M34" s="5">
        <v>0</v>
      </c>
      <c r="N34" s="3">
        <v>23.1</v>
      </c>
      <c r="O34" s="4">
        <v>11.6</v>
      </c>
      <c r="P34" s="5">
        <v>0.8</v>
      </c>
    </row>
    <row r="35" spans="1:16" ht="15" customHeight="1">
      <c r="A35" s="16">
        <v>23</v>
      </c>
      <c r="B35" s="3">
        <v>23.5</v>
      </c>
      <c r="C35" s="4">
        <v>11.1</v>
      </c>
      <c r="D35" s="5">
        <v>0</v>
      </c>
      <c r="E35" s="3">
        <v>14.2</v>
      </c>
      <c r="F35" s="4">
        <v>6.4</v>
      </c>
      <c r="G35" s="5" t="s">
        <v>31</v>
      </c>
      <c r="H35" s="3">
        <v>26.6</v>
      </c>
      <c r="I35" s="4">
        <v>13.3</v>
      </c>
      <c r="J35" s="5">
        <v>0</v>
      </c>
      <c r="K35" s="3">
        <v>26.7</v>
      </c>
      <c r="L35" s="4">
        <v>14.2</v>
      </c>
      <c r="M35" s="5">
        <v>0</v>
      </c>
      <c r="N35" s="3">
        <v>24.6</v>
      </c>
      <c r="O35" s="4">
        <v>13.5</v>
      </c>
      <c r="P35" s="5">
        <v>0</v>
      </c>
    </row>
    <row r="36" spans="1:16" ht="15" customHeight="1">
      <c r="A36" s="16">
        <v>24</v>
      </c>
      <c r="B36" s="3">
        <v>23.6</v>
      </c>
      <c r="C36" s="4">
        <v>11.4</v>
      </c>
      <c r="D36" s="5">
        <v>0</v>
      </c>
      <c r="E36" s="3">
        <v>20</v>
      </c>
      <c r="F36" s="4">
        <v>8.2</v>
      </c>
      <c r="G36" s="5">
        <v>0</v>
      </c>
      <c r="H36" s="3">
        <v>25.1</v>
      </c>
      <c r="I36" s="4">
        <v>13.5</v>
      </c>
      <c r="J36" s="5">
        <v>0</v>
      </c>
      <c r="K36" s="3">
        <v>28.5</v>
      </c>
      <c r="L36" s="4">
        <v>14.5</v>
      </c>
      <c r="M36" s="5">
        <v>0</v>
      </c>
      <c r="N36" s="3">
        <v>25.1</v>
      </c>
      <c r="O36" s="4">
        <v>14</v>
      </c>
      <c r="P36" s="5">
        <v>0</v>
      </c>
    </row>
    <row r="37" spans="1:16" ht="15" customHeight="1">
      <c r="A37" s="16">
        <v>25</v>
      </c>
      <c r="B37" s="3">
        <v>23.7</v>
      </c>
      <c r="C37" s="4">
        <v>12.2</v>
      </c>
      <c r="D37" s="5">
        <v>0</v>
      </c>
      <c r="E37" s="3">
        <v>21.7</v>
      </c>
      <c r="F37" s="4">
        <v>10</v>
      </c>
      <c r="G37" s="5">
        <v>0</v>
      </c>
      <c r="H37" s="3">
        <v>25</v>
      </c>
      <c r="I37" s="4">
        <v>14</v>
      </c>
      <c r="J37" s="5">
        <v>0</v>
      </c>
      <c r="K37" s="3">
        <v>30.4</v>
      </c>
      <c r="L37" s="4">
        <v>10.8</v>
      </c>
      <c r="M37" s="5">
        <v>0</v>
      </c>
      <c r="N37" s="3">
        <v>24.7</v>
      </c>
      <c r="O37" s="4">
        <v>11.8</v>
      </c>
      <c r="P37" s="5">
        <v>0</v>
      </c>
    </row>
    <row r="38" spans="1:16" ht="15" customHeight="1">
      <c r="A38" s="16">
        <v>26</v>
      </c>
      <c r="B38" s="3">
        <v>25.1</v>
      </c>
      <c r="C38" s="4">
        <v>13.8</v>
      </c>
      <c r="D38" s="5">
        <v>0</v>
      </c>
      <c r="E38" s="3">
        <v>21.5</v>
      </c>
      <c r="F38" s="4">
        <v>12.1</v>
      </c>
      <c r="G38" s="5">
        <v>0.1</v>
      </c>
      <c r="H38" s="3">
        <v>29.6</v>
      </c>
      <c r="I38" s="4">
        <v>17.2</v>
      </c>
      <c r="J38" s="5">
        <v>0</v>
      </c>
      <c r="K38" s="3">
        <v>31</v>
      </c>
      <c r="L38" s="4">
        <v>15.7</v>
      </c>
      <c r="M38" s="5">
        <v>0</v>
      </c>
      <c r="N38" s="3">
        <v>28.6</v>
      </c>
      <c r="O38" s="4">
        <v>14.8</v>
      </c>
      <c r="P38" s="5">
        <v>0</v>
      </c>
    </row>
    <row r="39" spans="1:16" ht="15" customHeight="1">
      <c r="A39" s="16">
        <v>27</v>
      </c>
      <c r="B39" s="3">
        <v>23.7</v>
      </c>
      <c r="C39" s="4">
        <v>13.4</v>
      </c>
      <c r="D39" s="5">
        <v>0</v>
      </c>
      <c r="E39" s="3">
        <v>22.5</v>
      </c>
      <c r="F39" s="4">
        <v>12</v>
      </c>
      <c r="G39" s="5">
        <v>0</v>
      </c>
      <c r="H39" s="3">
        <v>25.7</v>
      </c>
      <c r="I39" s="4">
        <v>16.2</v>
      </c>
      <c r="J39" s="5">
        <v>0</v>
      </c>
      <c r="K39" s="3">
        <v>30.6</v>
      </c>
      <c r="L39" s="4">
        <v>15.3</v>
      </c>
      <c r="M39" s="5">
        <v>0</v>
      </c>
      <c r="N39" s="3">
        <v>24.9</v>
      </c>
      <c r="O39" s="4">
        <v>13.6</v>
      </c>
      <c r="P39" s="5">
        <v>0</v>
      </c>
    </row>
    <row r="40" spans="1:16" ht="15" customHeight="1">
      <c r="A40" s="16">
        <v>28</v>
      </c>
      <c r="B40" s="3">
        <v>23.3</v>
      </c>
      <c r="C40" s="4">
        <v>13.8</v>
      </c>
      <c r="D40" s="5">
        <v>0</v>
      </c>
      <c r="E40" s="3">
        <v>18.8</v>
      </c>
      <c r="F40" s="4">
        <v>8.9</v>
      </c>
      <c r="G40" s="5" t="s">
        <v>31</v>
      </c>
      <c r="H40" s="3">
        <v>26</v>
      </c>
      <c r="I40" s="4">
        <v>14.8</v>
      </c>
      <c r="J40" s="5">
        <v>0</v>
      </c>
      <c r="K40" s="3">
        <v>27.9</v>
      </c>
      <c r="L40" s="4">
        <v>14.3</v>
      </c>
      <c r="M40" s="5">
        <v>0</v>
      </c>
      <c r="N40" s="3">
        <v>24.4</v>
      </c>
      <c r="O40" s="4">
        <v>12.2</v>
      </c>
      <c r="P40" s="5">
        <v>0</v>
      </c>
    </row>
    <row r="41" spans="1:16" ht="15" customHeight="1">
      <c r="A41" s="16">
        <v>29</v>
      </c>
      <c r="B41" s="3">
        <v>22.1</v>
      </c>
      <c r="C41" s="4">
        <v>16.9</v>
      </c>
      <c r="D41" s="5">
        <v>0</v>
      </c>
      <c r="E41" s="3">
        <v>15.1</v>
      </c>
      <c r="F41" s="4">
        <v>9</v>
      </c>
      <c r="G41" s="5">
        <v>0</v>
      </c>
      <c r="H41" s="3">
        <v>24</v>
      </c>
      <c r="I41" s="4">
        <v>15.4</v>
      </c>
      <c r="J41" s="5">
        <v>0</v>
      </c>
      <c r="K41" s="3">
        <v>26.8</v>
      </c>
      <c r="L41" s="4">
        <v>13.9</v>
      </c>
      <c r="M41" s="5" t="s">
        <v>31</v>
      </c>
      <c r="N41" s="3">
        <v>24.3</v>
      </c>
      <c r="O41" s="4">
        <v>14.6</v>
      </c>
      <c r="P41" s="5">
        <v>0</v>
      </c>
    </row>
    <row r="42" spans="1:16" ht="15" customHeight="1" thickBot="1">
      <c r="A42" s="16">
        <v>30</v>
      </c>
      <c r="B42" s="3">
        <v>22.1</v>
      </c>
      <c r="C42" s="4">
        <v>16.6</v>
      </c>
      <c r="D42" s="5" t="s">
        <v>31</v>
      </c>
      <c r="E42" s="3">
        <v>14.1</v>
      </c>
      <c r="F42" s="4">
        <v>6.9</v>
      </c>
      <c r="G42" s="5">
        <v>0</v>
      </c>
      <c r="H42" s="3">
        <v>23.5</v>
      </c>
      <c r="I42" s="4">
        <v>15</v>
      </c>
      <c r="J42" s="5">
        <v>0</v>
      </c>
      <c r="K42" s="3">
        <v>24.8</v>
      </c>
      <c r="L42" s="4">
        <v>14</v>
      </c>
      <c r="M42" s="5">
        <v>12.9</v>
      </c>
      <c r="N42" s="3">
        <v>23.6</v>
      </c>
      <c r="O42" s="4">
        <v>14.5</v>
      </c>
      <c r="P42" s="5" t="s">
        <v>31</v>
      </c>
    </row>
    <row r="43" spans="1:16" ht="3" customHeight="1" thickBo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0.5" customHeight="1">
      <c r="A44" s="6" t="s">
        <v>18</v>
      </c>
      <c r="B44" s="60">
        <f aca="true" t="shared" si="0" ref="B44:P44">SUM(B13:B42)</f>
        <v>674.5000000000001</v>
      </c>
      <c r="C44" s="62">
        <f t="shared" si="0"/>
        <v>403.59999999999997</v>
      </c>
      <c r="D44" s="64">
        <f t="shared" si="0"/>
        <v>4.8</v>
      </c>
      <c r="E44" s="60">
        <f t="shared" si="0"/>
        <v>514.9</v>
      </c>
      <c r="F44" s="62">
        <f t="shared" si="0"/>
        <v>245</v>
      </c>
      <c r="G44" s="64">
        <f t="shared" si="0"/>
        <v>22.299999999999997</v>
      </c>
      <c r="H44" s="60">
        <f t="shared" si="0"/>
        <v>729.4000000000001</v>
      </c>
      <c r="I44" s="62">
        <f t="shared" si="0"/>
        <v>433.9</v>
      </c>
      <c r="J44" s="64">
        <f t="shared" si="0"/>
        <v>6.4</v>
      </c>
      <c r="K44" s="60">
        <f t="shared" si="0"/>
        <v>783</v>
      </c>
      <c r="L44" s="62">
        <f t="shared" si="0"/>
        <v>356.9</v>
      </c>
      <c r="M44" s="64">
        <f t="shared" si="0"/>
        <v>18.5</v>
      </c>
      <c r="N44" s="60">
        <f t="shared" si="0"/>
        <v>713.9000000000001</v>
      </c>
      <c r="O44" s="62">
        <f t="shared" si="0"/>
        <v>383.70000000000005</v>
      </c>
      <c r="P44" s="64">
        <f t="shared" si="0"/>
        <v>2.1</v>
      </c>
    </row>
    <row r="45" spans="1:16" ht="10.5" customHeight="1" thickBot="1">
      <c r="A45" s="7" t="s">
        <v>19</v>
      </c>
      <c r="B45" s="61"/>
      <c r="C45" s="63"/>
      <c r="D45" s="65"/>
      <c r="E45" s="61"/>
      <c r="F45" s="63"/>
      <c r="G45" s="65"/>
      <c r="H45" s="61"/>
      <c r="I45" s="63"/>
      <c r="J45" s="65"/>
      <c r="K45" s="61"/>
      <c r="L45" s="63"/>
      <c r="M45" s="65"/>
      <c r="N45" s="61"/>
      <c r="O45" s="63"/>
      <c r="P45" s="65"/>
    </row>
    <row r="46" spans="1:19" ht="10.5" customHeight="1">
      <c r="A46" s="6" t="s">
        <v>20</v>
      </c>
      <c r="B46" s="66">
        <f>AVERAGE(B13:B42)</f>
        <v>22.483333333333338</v>
      </c>
      <c r="C46" s="68">
        <f>AVERAGE(C13:C42)</f>
        <v>13.453333333333331</v>
      </c>
      <c r="D46" s="70" t="s">
        <v>21</v>
      </c>
      <c r="E46" s="66">
        <f>AVERAGE(E13:E42)</f>
        <v>17.163333333333334</v>
      </c>
      <c r="F46" s="68">
        <f>AVERAGE(F13:F42)</f>
        <v>8.166666666666666</v>
      </c>
      <c r="G46" s="70" t="s">
        <v>21</v>
      </c>
      <c r="H46" s="66">
        <f>AVERAGE(H13:H42)</f>
        <v>24.313333333333336</v>
      </c>
      <c r="I46" s="68">
        <f>AVERAGE(I13:I42)</f>
        <v>14.463333333333333</v>
      </c>
      <c r="J46" s="70" t="s">
        <v>21</v>
      </c>
      <c r="K46" s="66">
        <f>AVERAGE(K13:K42)</f>
        <v>26.1</v>
      </c>
      <c r="L46" s="68">
        <f>AVERAGE(L13:L42)</f>
        <v>11.896666666666667</v>
      </c>
      <c r="M46" s="70" t="s">
        <v>21</v>
      </c>
      <c r="N46" s="66">
        <f>AVERAGE(N13:N42)</f>
        <v>23.79666666666667</v>
      </c>
      <c r="O46" s="68">
        <f>AVERAGE(O13:O42)</f>
        <v>12.790000000000001</v>
      </c>
      <c r="P46" s="70" t="s">
        <v>21</v>
      </c>
      <c r="Q46" s="20"/>
      <c r="R46" s="21"/>
      <c r="S46" s="21"/>
    </row>
    <row r="47" spans="1:19" ht="10.5" customHeight="1" thickBot="1">
      <c r="A47" s="7" t="s">
        <v>22</v>
      </c>
      <c r="B47" s="67"/>
      <c r="C47" s="69"/>
      <c r="D47" s="71"/>
      <c r="E47" s="67"/>
      <c r="F47" s="69"/>
      <c r="G47" s="71"/>
      <c r="H47" s="67"/>
      <c r="I47" s="69"/>
      <c r="J47" s="71"/>
      <c r="K47" s="67"/>
      <c r="L47" s="69"/>
      <c r="M47" s="71"/>
      <c r="N47" s="67"/>
      <c r="O47" s="69"/>
      <c r="P47" s="71"/>
      <c r="Q47" s="21"/>
      <c r="R47" s="21"/>
      <c r="S47" s="21"/>
    </row>
    <row r="48" spans="1:19" ht="10.5" customHeight="1">
      <c r="A48" s="6" t="s">
        <v>11</v>
      </c>
      <c r="B48" s="72">
        <f aca="true" t="shared" si="1" ref="B48:P48">MAX(B13:B42)</f>
        <v>26</v>
      </c>
      <c r="C48" s="68">
        <f t="shared" si="1"/>
        <v>17.5</v>
      </c>
      <c r="D48" s="70">
        <f t="shared" si="1"/>
        <v>3.2</v>
      </c>
      <c r="E48" s="72">
        <f t="shared" si="1"/>
        <v>23.8</v>
      </c>
      <c r="F48" s="68">
        <f t="shared" si="1"/>
        <v>14</v>
      </c>
      <c r="G48" s="70">
        <f t="shared" si="1"/>
        <v>11.1</v>
      </c>
      <c r="H48" s="72">
        <f t="shared" si="1"/>
        <v>30</v>
      </c>
      <c r="I48" s="68">
        <f t="shared" si="1"/>
        <v>20.2</v>
      </c>
      <c r="J48" s="70">
        <f t="shared" si="1"/>
        <v>3.4</v>
      </c>
      <c r="K48" s="72">
        <f t="shared" si="1"/>
        <v>31</v>
      </c>
      <c r="L48" s="68">
        <f t="shared" si="1"/>
        <v>15.7</v>
      </c>
      <c r="M48" s="70">
        <f t="shared" si="1"/>
        <v>12.9</v>
      </c>
      <c r="N48" s="72">
        <f t="shared" si="1"/>
        <v>28.6</v>
      </c>
      <c r="O48" s="68">
        <f t="shared" si="1"/>
        <v>16.1</v>
      </c>
      <c r="P48" s="70">
        <f t="shared" si="1"/>
        <v>1.2</v>
      </c>
      <c r="Q48" s="21"/>
      <c r="R48" s="21"/>
      <c r="S48" s="21"/>
    </row>
    <row r="49" spans="1:16" ht="10.5" customHeight="1" thickBot="1">
      <c r="A49" s="7" t="s">
        <v>14</v>
      </c>
      <c r="B49" s="73"/>
      <c r="C49" s="69"/>
      <c r="D49" s="71"/>
      <c r="E49" s="73"/>
      <c r="F49" s="69"/>
      <c r="G49" s="71"/>
      <c r="H49" s="73"/>
      <c r="I49" s="69"/>
      <c r="J49" s="71"/>
      <c r="K49" s="73"/>
      <c r="L49" s="69"/>
      <c r="M49" s="71"/>
      <c r="N49" s="73"/>
      <c r="O49" s="69"/>
      <c r="P49" s="71"/>
    </row>
    <row r="50" spans="1:16" ht="10.5" customHeight="1">
      <c r="A50" s="6" t="s">
        <v>12</v>
      </c>
      <c r="B50" s="66">
        <f aca="true" t="shared" si="2" ref="B50:P50">MIN(B13:B42)</f>
        <v>19.8</v>
      </c>
      <c r="C50" s="74">
        <f t="shared" si="2"/>
        <v>10.3</v>
      </c>
      <c r="D50" s="70">
        <f t="shared" si="2"/>
        <v>0</v>
      </c>
      <c r="E50" s="66">
        <f t="shared" si="2"/>
        <v>8.7</v>
      </c>
      <c r="F50" s="74">
        <f t="shared" si="2"/>
        <v>2.2</v>
      </c>
      <c r="G50" s="70">
        <f t="shared" si="2"/>
        <v>0</v>
      </c>
      <c r="H50" s="66">
        <f t="shared" si="2"/>
        <v>19.6</v>
      </c>
      <c r="I50" s="74">
        <f t="shared" si="2"/>
        <v>11</v>
      </c>
      <c r="J50" s="70">
        <f t="shared" si="2"/>
        <v>0</v>
      </c>
      <c r="K50" s="66">
        <f t="shared" si="2"/>
        <v>20.1</v>
      </c>
      <c r="L50" s="74">
        <f t="shared" si="2"/>
        <v>7.9</v>
      </c>
      <c r="M50" s="70">
        <f t="shared" si="2"/>
        <v>0</v>
      </c>
      <c r="N50" s="66">
        <f t="shared" si="2"/>
        <v>20.5</v>
      </c>
      <c r="O50" s="74">
        <f t="shared" si="2"/>
        <v>9.1</v>
      </c>
      <c r="P50" s="70">
        <f t="shared" si="2"/>
        <v>0</v>
      </c>
    </row>
    <row r="51" spans="1:16" ht="10.5" customHeight="1" thickBot="1">
      <c r="A51" s="7" t="s">
        <v>15</v>
      </c>
      <c r="B51" s="67"/>
      <c r="C51" s="75"/>
      <c r="D51" s="71"/>
      <c r="E51" s="67"/>
      <c r="F51" s="75"/>
      <c r="G51" s="71"/>
      <c r="H51" s="67"/>
      <c r="I51" s="75"/>
      <c r="J51" s="71"/>
      <c r="K51" s="67"/>
      <c r="L51" s="75"/>
      <c r="M51" s="71"/>
      <c r="N51" s="67"/>
      <c r="O51" s="75"/>
      <c r="P51" s="71"/>
    </row>
    <row r="53" spans="1:3" ht="15">
      <c r="A53" s="22" t="s">
        <v>23</v>
      </c>
      <c r="B53" s="23" t="s">
        <v>24</v>
      </c>
      <c r="C53" s="23"/>
    </row>
    <row r="54" spans="1:2" ht="15">
      <c r="A54" s="2" t="s">
        <v>32</v>
      </c>
      <c r="B54" s="24" t="s">
        <v>25</v>
      </c>
    </row>
    <row r="55" spans="2:3" ht="15">
      <c r="B55" s="25"/>
      <c r="C55" s="8"/>
    </row>
    <row r="56" ht="15" hidden="1"/>
  </sheetData>
  <sheetProtection/>
  <mergeCells count="78">
    <mergeCell ref="A1:P1"/>
    <mergeCell ref="A2:P2"/>
    <mergeCell ref="A3:P3"/>
    <mergeCell ref="A4:P4"/>
    <mergeCell ref="B6:P6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O50:O51"/>
    <mergeCell ref="P50:P51"/>
    <mergeCell ref="I50:I51"/>
    <mergeCell ref="J50:J51"/>
    <mergeCell ref="K50:K51"/>
    <mergeCell ref="L50:L51"/>
    <mergeCell ref="M50:M51"/>
    <mergeCell ref="N50:N51"/>
  </mergeCells>
  <conditionalFormatting sqref="D13:D42 M14 P14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G13:G42 M15:M42 J13:J42 M13 P13 P15:P42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3:B42">
    <cfRule type="cellIs" priority="10" dxfId="169" operator="equal" stopIfTrue="1">
      <formula>$B$48</formula>
    </cfRule>
  </conditionalFormatting>
  <conditionalFormatting sqref="C13:C42">
    <cfRule type="cellIs" priority="9" dxfId="170" operator="equal" stopIfTrue="1">
      <formula>$C$50</formula>
    </cfRule>
  </conditionalFormatting>
  <conditionalFormatting sqref="E13:E42">
    <cfRule type="cellIs" priority="8" dxfId="171" operator="equal" stopIfTrue="1">
      <formula>$E$48</formula>
    </cfRule>
  </conditionalFormatting>
  <conditionalFormatting sqref="F13:F42">
    <cfRule type="cellIs" priority="7" dxfId="170" operator="equal" stopIfTrue="1">
      <formula>$F$50</formula>
    </cfRule>
  </conditionalFormatting>
  <conditionalFormatting sqref="H13:H42">
    <cfRule type="cellIs" priority="6" dxfId="171" operator="equal" stopIfTrue="1">
      <formula>$H$48</formula>
    </cfRule>
  </conditionalFormatting>
  <conditionalFormatting sqref="I13:I42">
    <cfRule type="cellIs" priority="5" dxfId="170" operator="equal" stopIfTrue="1">
      <formula>$I$50</formula>
    </cfRule>
  </conditionalFormatting>
  <conditionalFormatting sqref="K13:K42">
    <cfRule type="cellIs" priority="4" dxfId="171" operator="equal" stopIfTrue="1">
      <formula>$K$48</formula>
    </cfRule>
  </conditionalFormatting>
  <conditionalFormatting sqref="L13:L42">
    <cfRule type="cellIs" priority="3" dxfId="170" operator="equal" stopIfTrue="1">
      <formula>$L$50</formula>
    </cfRule>
  </conditionalFormatting>
  <conditionalFormatting sqref="N13:N42">
    <cfRule type="cellIs" priority="2" dxfId="171" operator="equal" stopIfTrue="1">
      <formula>$N$48</formula>
    </cfRule>
  </conditionalFormatting>
  <conditionalFormatting sqref="O13:O42">
    <cfRule type="cellIs" priority="1" dxfId="170" operator="equal" stopIfTrue="1">
      <formula>$O$50</formula>
    </cfRule>
  </conditionalFormatting>
  <printOptions/>
  <pageMargins left="0.37" right="0.18" top="0.75" bottom="0.26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6"/>
  <sheetViews>
    <sheetView zoomScalePageLayoutView="0" workbookViewId="0" topLeftCell="A28">
      <selection activeCell="S12" sqref="S12"/>
    </sheetView>
  </sheetViews>
  <sheetFormatPr defaultColWidth="9.140625" defaultRowHeight="15"/>
  <cols>
    <col min="1" max="1" width="5.8515625" style="2" customWidth="1"/>
    <col min="2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5" width="6.00390625" style="0" customWidth="1"/>
    <col min="16" max="16" width="7.00390625" style="0" customWidth="1"/>
  </cols>
  <sheetData>
    <row r="1" spans="1:16" ht="1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7.2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7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5.75" customHeight="1">
      <c r="B6" s="26"/>
      <c r="C6" s="26"/>
      <c r="D6" s="26" t="s">
        <v>36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47" t="s">
        <v>0</v>
      </c>
      <c r="B9" s="49" t="s">
        <v>1</v>
      </c>
      <c r="C9" s="50"/>
      <c r="D9" s="51"/>
      <c r="E9" s="49" t="s">
        <v>2</v>
      </c>
      <c r="F9" s="50"/>
      <c r="G9" s="51"/>
      <c r="H9" s="49" t="s">
        <v>3</v>
      </c>
      <c r="I9" s="50"/>
      <c r="J9" s="51"/>
      <c r="K9" s="49" t="s">
        <v>4</v>
      </c>
      <c r="L9" s="50"/>
      <c r="M9" s="51"/>
      <c r="N9" s="49" t="s">
        <v>5</v>
      </c>
      <c r="O9" s="50"/>
      <c r="P9" s="51"/>
    </row>
    <row r="10" spans="1:16" ht="13.5" customHeight="1" thickBot="1">
      <c r="A10" s="48"/>
      <c r="B10" s="52" t="s">
        <v>6</v>
      </c>
      <c r="C10" s="53"/>
      <c r="D10" s="54"/>
      <c r="E10" s="55" t="s">
        <v>7</v>
      </c>
      <c r="F10" s="56"/>
      <c r="G10" s="57"/>
      <c r="H10" s="55" t="s">
        <v>30</v>
      </c>
      <c r="I10" s="56"/>
      <c r="J10" s="57"/>
      <c r="K10" s="55" t="s">
        <v>8</v>
      </c>
      <c r="L10" s="56"/>
      <c r="M10" s="57"/>
      <c r="N10" s="55" t="s">
        <v>9</v>
      </c>
      <c r="O10" s="56"/>
      <c r="P10" s="57"/>
    </row>
    <row r="11" spans="1:16" ht="13.5" customHeight="1" thickTop="1">
      <c r="A11" s="58" t="s">
        <v>10</v>
      </c>
      <c r="B11" s="9" t="s">
        <v>11</v>
      </c>
      <c r="C11" s="10" t="s">
        <v>12</v>
      </c>
      <c r="D11" s="11" t="s">
        <v>13</v>
      </c>
      <c r="E11" s="9" t="s">
        <v>11</v>
      </c>
      <c r="F11" s="10" t="s">
        <v>12</v>
      </c>
      <c r="G11" s="11" t="s">
        <v>13</v>
      </c>
      <c r="H11" s="9" t="s">
        <v>11</v>
      </c>
      <c r="I11" s="10" t="s">
        <v>12</v>
      </c>
      <c r="J11" s="11" t="s">
        <v>13</v>
      </c>
      <c r="K11" s="9" t="s">
        <v>11</v>
      </c>
      <c r="L11" s="10" t="s">
        <v>12</v>
      </c>
      <c r="M11" s="11" t="s">
        <v>13</v>
      </c>
      <c r="N11" s="9" t="s">
        <v>11</v>
      </c>
      <c r="O11" s="10" t="s">
        <v>12</v>
      </c>
      <c r="P11" s="11" t="s">
        <v>13</v>
      </c>
    </row>
    <row r="12" spans="1:16" ht="13.5" customHeight="1" thickBot="1">
      <c r="A12" s="59"/>
      <c r="B12" s="12" t="s">
        <v>14</v>
      </c>
      <c r="C12" s="13" t="s">
        <v>15</v>
      </c>
      <c r="D12" s="14" t="s">
        <v>16</v>
      </c>
      <c r="E12" s="12" t="s">
        <v>14</v>
      </c>
      <c r="F12" s="13" t="s">
        <v>15</v>
      </c>
      <c r="G12" s="14" t="s">
        <v>16</v>
      </c>
      <c r="H12" s="12" t="s">
        <v>14</v>
      </c>
      <c r="I12" s="13" t="s">
        <v>15</v>
      </c>
      <c r="J12" s="14" t="s">
        <v>16</v>
      </c>
      <c r="K12" s="12" t="s">
        <v>14</v>
      </c>
      <c r="L12" s="13" t="s">
        <v>15</v>
      </c>
      <c r="M12" s="14" t="s">
        <v>16</v>
      </c>
      <c r="N12" s="12" t="s">
        <v>14</v>
      </c>
      <c r="O12" s="13" t="s">
        <v>15</v>
      </c>
      <c r="P12" s="14" t="s">
        <v>16</v>
      </c>
    </row>
    <row r="13" spans="1:16" ht="15" customHeight="1">
      <c r="A13" s="15">
        <v>1</v>
      </c>
      <c r="B13" s="3">
        <v>22</v>
      </c>
      <c r="C13" s="4">
        <v>15</v>
      </c>
      <c r="D13" s="5">
        <v>12</v>
      </c>
      <c r="E13" s="3">
        <v>12.5</v>
      </c>
      <c r="F13" s="4">
        <v>5.7</v>
      </c>
      <c r="G13" s="5">
        <v>11.1</v>
      </c>
      <c r="H13" s="3">
        <v>23.5</v>
      </c>
      <c r="I13" s="4">
        <v>15.5</v>
      </c>
      <c r="J13" s="5">
        <v>1.3</v>
      </c>
      <c r="K13" s="3">
        <v>21.5</v>
      </c>
      <c r="L13" s="4">
        <v>11.2</v>
      </c>
      <c r="M13" s="5">
        <v>18.6</v>
      </c>
      <c r="N13" s="3">
        <v>22.3</v>
      </c>
      <c r="O13" s="4">
        <v>12.4</v>
      </c>
      <c r="P13" s="5" t="s">
        <v>31</v>
      </c>
    </row>
    <row r="14" spans="1:16" ht="15" customHeight="1">
      <c r="A14" s="16">
        <v>2</v>
      </c>
      <c r="B14" s="3">
        <v>22.9</v>
      </c>
      <c r="C14" s="4">
        <v>13.6</v>
      </c>
      <c r="D14" s="5">
        <v>0</v>
      </c>
      <c r="E14" s="3">
        <v>17</v>
      </c>
      <c r="F14" s="4">
        <v>6.3</v>
      </c>
      <c r="G14" s="5">
        <v>0</v>
      </c>
      <c r="H14" s="3">
        <v>24.7</v>
      </c>
      <c r="I14" s="4">
        <v>12.8</v>
      </c>
      <c r="J14" s="5">
        <v>0</v>
      </c>
      <c r="K14" s="3">
        <v>26.7</v>
      </c>
      <c r="L14" s="4">
        <v>11.9</v>
      </c>
      <c r="M14" s="5">
        <v>0</v>
      </c>
      <c r="N14" s="3">
        <v>24.4</v>
      </c>
      <c r="O14" s="4">
        <v>13.3</v>
      </c>
      <c r="P14" s="5">
        <v>0</v>
      </c>
    </row>
    <row r="15" spans="1:16" ht="15" customHeight="1">
      <c r="A15" s="16">
        <v>3</v>
      </c>
      <c r="B15" s="3">
        <v>23</v>
      </c>
      <c r="C15" s="4">
        <v>13.1</v>
      </c>
      <c r="D15" s="5">
        <v>0</v>
      </c>
      <c r="E15" s="3">
        <v>20.8</v>
      </c>
      <c r="F15" s="4">
        <v>10</v>
      </c>
      <c r="G15" s="5">
        <v>0</v>
      </c>
      <c r="H15" s="3">
        <v>26</v>
      </c>
      <c r="I15" s="4">
        <v>14</v>
      </c>
      <c r="J15" s="5">
        <v>0</v>
      </c>
      <c r="K15" s="3">
        <v>27.3</v>
      </c>
      <c r="L15" s="4">
        <v>13.7</v>
      </c>
      <c r="M15" s="5">
        <v>0</v>
      </c>
      <c r="N15" s="3">
        <v>26.3</v>
      </c>
      <c r="O15" s="4">
        <v>12.8</v>
      </c>
      <c r="P15" s="5">
        <v>0</v>
      </c>
    </row>
    <row r="16" spans="1:16" ht="15" customHeight="1">
      <c r="A16" s="16">
        <v>4</v>
      </c>
      <c r="B16" s="3">
        <v>23.2</v>
      </c>
      <c r="C16" s="4">
        <v>12.1</v>
      </c>
      <c r="D16" s="5">
        <v>0</v>
      </c>
      <c r="E16" s="3">
        <v>22.6</v>
      </c>
      <c r="F16" s="4">
        <v>12.1</v>
      </c>
      <c r="G16" s="5">
        <v>0</v>
      </c>
      <c r="H16" s="3">
        <v>25.7</v>
      </c>
      <c r="I16" s="4">
        <v>15.4</v>
      </c>
      <c r="J16" s="5">
        <v>0</v>
      </c>
      <c r="K16" s="3">
        <v>28</v>
      </c>
      <c r="L16" s="4">
        <v>13.1</v>
      </c>
      <c r="M16" s="5">
        <v>0</v>
      </c>
      <c r="N16" s="3">
        <v>23.6</v>
      </c>
      <c r="O16" s="4">
        <v>13.8</v>
      </c>
      <c r="P16" s="5">
        <v>0.2</v>
      </c>
    </row>
    <row r="17" spans="1:16" ht="15" customHeight="1">
      <c r="A17" s="16">
        <v>5</v>
      </c>
      <c r="B17" s="3">
        <v>23.6</v>
      </c>
      <c r="C17" s="4">
        <v>12.4</v>
      </c>
      <c r="D17" s="5">
        <v>0</v>
      </c>
      <c r="E17" s="3">
        <v>23.5</v>
      </c>
      <c r="F17" s="4">
        <v>13.2</v>
      </c>
      <c r="G17" s="5">
        <v>0</v>
      </c>
      <c r="H17" s="3">
        <v>26.6</v>
      </c>
      <c r="I17" s="4">
        <v>15.8</v>
      </c>
      <c r="J17" s="5">
        <v>0</v>
      </c>
      <c r="K17" s="3">
        <v>29.9</v>
      </c>
      <c r="L17" s="4">
        <v>14.1</v>
      </c>
      <c r="M17" s="5">
        <v>0</v>
      </c>
      <c r="N17" s="3">
        <v>25.3</v>
      </c>
      <c r="O17" s="4">
        <v>14.5</v>
      </c>
      <c r="P17" s="5">
        <v>0</v>
      </c>
    </row>
    <row r="18" spans="1:16" ht="15" customHeight="1">
      <c r="A18" s="16">
        <v>6</v>
      </c>
      <c r="B18" s="3">
        <v>23.9</v>
      </c>
      <c r="C18" s="4">
        <v>13.6</v>
      </c>
      <c r="D18" s="5">
        <v>0</v>
      </c>
      <c r="E18" s="3">
        <v>24.3</v>
      </c>
      <c r="F18" s="4">
        <v>13.9</v>
      </c>
      <c r="G18" s="5">
        <v>0</v>
      </c>
      <c r="H18" s="3">
        <v>26.7</v>
      </c>
      <c r="I18" s="4">
        <v>16.3</v>
      </c>
      <c r="J18" s="5">
        <v>0</v>
      </c>
      <c r="K18" s="3">
        <v>30</v>
      </c>
      <c r="L18" s="4">
        <v>14.5</v>
      </c>
      <c r="M18" s="5">
        <v>0</v>
      </c>
      <c r="N18" s="3">
        <v>24</v>
      </c>
      <c r="O18" s="4">
        <v>16.3</v>
      </c>
      <c r="P18" s="5">
        <v>0</v>
      </c>
    </row>
    <row r="19" spans="1:16" ht="15" customHeight="1">
      <c r="A19" s="16">
        <v>7</v>
      </c>
      <c r="B19" s="3">
        <v>24.4</v>
      </c>
      <c r="C19" s="4">
        <v>15.1</v>
      </c>
      <c r="D19" s="5">
        <v>0</v>
      </c>
      <c r="E19" s="3">
        <v>24.5</v>
      </c>
      <c r="F19" s="4">
        <v>15.4</v>
      </c>
      <c r="G19" s="5">
        <v>0</v>
      </c>
      <c r="H19" s="3">
        <v>27.5</v>
      </c>
      <c r="I19" s="4">
        <v>17.4</v>
      </c>
      <c r="J19" s="5">
        <v>0</v>
      </c>
      <c r="K19" s="3">
        <v>31.2</v>
      </c>
      <c r="L19" s="4">
        <v>14.7</v>
      </c>
      <c r="M19" s="5">
        <v>0</v>
      </c>
      <c r="N19" s="3">
        <v>25.1</v>
      </c>
      <c r="O19" s="4">
        <v>18</v>
      </c>
      <c r="P19" s="5">
        <v>0.1</v>
      </c>
    </row>
    <row r="20" spans="1:16" ht="15" customHeight="1">
      <c r="A20" s="16">
        <v>8</v>
      </c>
      <c r="B20" s="3">
        <v>24.2</v>
      </c>
      <c r="C20" s="4">
        <v>13.5</v>
      </c>
      <c r="D20" s="5">
        <v>0</v>
      </c>
      <c r="E20" s="3">
        <v>24.3</v>
      </c>
      <c r="F20" s="4">
        <v>16.5</v>
      </c>
      <c r="G20" s="5">
        <v>0</v>
      </c>
      <c r="H20" s="3">
        <v>28.5</v>
      </c>
      <c r="I20" s="4">
        <v>17.5</v>
      </c>
      <c r="J20" s="5">
        <v>0</v>
      </c>
      <c r="K20" s="3">
        <v>30</v>
      </c>
      <c r="L20" s="4">
        <v>14</v>
      </c>
      <c r="M20" s="5">
        <v>0</v>
      </c>
      <c r="N20" s="3">
        <v>25.3</v>
      </c>
      <c r="O20" s="4">
        <v>16.2</v>
      </c>
      <c r="P20" s="5">
        <v>0</v>
      </c>
    </row>
    <row r="21" spans="1:16" ht="15" customHeight="1">
      <c r="A21" s="16">
        <v>9</v>
      </c>
      <c r="B21" s="3">
        <v>30.6</v>
      </c>
      <c r="C21" s="4">
        <v>17.2</v>
      </c>
      <c r="D21" s="5">
        <v>0</v>
      </c>
      <c r="E21" s="3">
        <v>26.4</v>
      </c>
      <c r="F21" s="4">
        <v>17</v>
      </c>
      <c r="G21" s="5">
        <v>0</v>
      </c>
      <c r="H21" s="3">
        <v>26</v>
      </c>
      <c r="I21" s="4">
        <v>19</v>
      </c>
      <c r="J21" s="5">
        <v>0</v>
      </c>
      <c r="K21" s="3">
        <v>30.6</v>
      </c>
      <c r="L21" s="4">
        <v>15.9</v>
      </c>
      <c r="M21" s="5">
        <v>0</v>
      </c>
      <c r="N21" s="3">
        <v>24.4</v>
      </c>
      <c r="O21" s="4">
        <v>19.1</v>
      </c>
      <c r="P21" s="5">
        <v>0</v>
      </c>
    </row>
    <row r="22" spans="1:16" ht="15" customHeight="1">
      <c r="A22" s="16">
        <v>10</v>
      </c>
      <c r="B22" s="3">
        <v>29.2</v>
      </c>
      <c r="C22" s="4">
        <v>15.5</v>
      </c>
      <c r="D22" s="5">
        <v>0</v>
      </c>
      <c r="E22" s="3">
        <v>25.2</v>
      </c>
      <c r="F22" s="4">
        <v>16</v>
      </c>
      <c r="G22" s="5">
        <v>0</v>
      </c>
      <c r="H22" s="3">
        <v>33.7</v>
      </c>
      <c r="I22" s="4">
        <v>17.6</v>
      </c>
      <c r="J22" s="5">
        <v>0</v>
      </c>
      <c r="K22" s="3">
        <v>34</v>
      </c>
      <c r="L22" s="4">
        <v>15.1</v>
      </c>
      <c r="M22" s="5">
        <v>0</v>
      </c>
      <c r="N22" s="3">
        <v>32.5</v>
      </c>
      <c r="O22" s="4">
        <v>17.9</v>
      </c>
      <c r="P22" s="5">
        <v>0</v>
      </c>
    </row>
    <row r="23" spans="1:16" ht="15" customHeight="1">
      <c r="A23" s="16">
        <v>11</v>
      </c>
      <c r="B23" s="3">
        <v>27.5</v>
      </c>
      <c r="C23" s="4">
        <v>16.3</v>
      </c>
      <c r="D23" s="5">
        <v>0</v>
      </c>
      <c r="E23" s="3">
        <v>25.9</v>
      </c>
      <c r="F23" s="4">
        <v>15.2</v>
      </c>
      <c r="G23" s="5">
        <v>0</v>
      </c>
      <c r="H23" s="3">
        <v>29.8</v>
      </c>
      <c r="I23" s="4">
        <v>17.7</v>
      </c>
      <c r="J23" s="5">
        <v>0</v>
      </c>
      <c r="K23" s="3">
        <v>33.3</v>
      </c>
      <c r="L23" s="4">
        <v>20.1</v>
      </c>
      <c r="M23" s="5">
        <v>0</v>
      </c>
      <c r="N23" s="3">
        <v>30.7</v>
      </c>
      <c r="O23" s="4">
        <v>20.1</v>
      </c>
      <c r="P23" s="5">
        <v>0</v>
      </c>
    </row>
    <row r="24" spans="1:16" ht="15" customHeight="1">
      <c r="A24" s="16">
        <v>12</v>
      </c>
      <c r="B24" s="3">
        <v>26</v>
      </c>
      <c r="C24" s="4">
        <v>16.3</v>
      </c>
      <c r="D24" s="5">
        <v>0</v>
      </c>
      <c r="E24" s="3">
        <v>25.7</v>
      </c>
      <c r="F24" s="4">
        <v>14.6</v>
      </c>
      <c r="G24" s="5">
        <v>0</v>
      </c>
      <c r="H24" s="3">
        <v>29.2</v>
      </c>
      <c r="I24" s="4">
        <v>17</v>
      </c>
      <c r="J24" s="5">
        <v>0</v>
      </c>
      <c r="K24" s="3">
        <v>34</v>
      </c>
      <c r="L24" s="4">
        <v>18</v>
      </c>
      <c r="M24" s="5">
        <v>0</v>
      </c>
      <c r="N24" s="3">
        <v>27.9</v>
      </c>
      <c r="O24" s="4">
        <v>16</v>
      </c>
      <c r="P24" s="5">
        <v>0.2</v>
      </c>
    </row>
    <row r="25" spans="1:16" ht="15" customHeight="1">
      <c r="A25" s="16">
        <v>13</v>
      </c>
      <c r="B25" s="3">
        <v>26.4</v>
      </c>
      <c r="C25" s="4">
        <v>14.6</v>
      </c>
      <c r="D25" s="5">
        <v>0</v>
      </c>
      <c r="E25" s="3">
        <v>26.6</v>
      </c>
      <c r="F25" s="4">
        <v>15</v>
      </c>
      <c r="G25" s="5">
        <v>0</v>
      </c>
      <c r="H25" s="3">
        <v>29.9</v>
      </c>
      <c r="I25" s="4">
        <v>17.4</v>
      </c>
      <c r="J25" s="5">
        <v>0</v>
      </c>
      <c r="K25" s="3">
        <v>33.4</v>
      </c>
      <c r="L25" s="4">
        <v>17.4</v>
      </c>
      <c r="M25" s="5">
        <v>0</v>
      </c>
      <c r="N25" s="3">
        <v>30.2</v>
      </c>
      <c r="O25" s="4">
        <v>15.7</v>
      </c>
      <c r="P25" s="5">
        <v>0</v>
      </c>
    </row>
    <row r="26" spans="1:16" ht="15" customHeight="1">
      <c r="A26" s="16">
        <v>14</v>
      </c>
      <c r="B26" s="3">
        <v>26.2</v>
      </c>
      <c r="C26" s="4">
        <v>15.5</v>
      </c>
      <c r="D26" s="5">
        <v>0</v>
      </c>
      <c r="E26" s="3">
        <v>27.5</v>
      </c>
      <c r="F26" s="4">
        <v>16.9</v>
      </c>
      <c r="G26" s="5">
        <v>0</v>
      </c>
      <c r="H26" s="3">
        <v>30.6</v>
      </c>
      <c r="I26" s="4">
        <v>18.2</v>
      </c>
      <c r="J26" s="5">
        <v>0</v>
      </c>
      <c r="K26" s="3">
        <v>33.5</v>
      </c>
      <c r="L26" s="4">
        <v>15.2</v>
      </c>
      <c r="M26" s="5">
        <v>0</v>
      </c>
      <c r="N26" s="3">
        <v>28.9</v>
      </c>
      <c r="O26" s="4">
        <v>16.9</v>
      </c>
      <c r="P26" s="5">
        <v>0</v>
      </c>
    </row>
    <row r="27" spans="1:16" ht="15" customHeight="1">
      <c r="A27" s="16">
        <v>15</v>
      </c>
      <c r="B27" s="3">
        <v>27</v>
      </c>
      <c r="C27" s="4">
        <v>15.8</v>
      </c>
      <c r="D27" s="5">
        <v>0</v>
      </c>
      <c r="E27" s="3">
        <v>27.5</v>
      </c>
      <c r="F27" s="4">
        <v>17.5</v>
      </c>
      <c r="G27" s="5">
        <v>0</v>
      </c>
      <c r="H27" s="3">
        <v>32.2</v>
      </c>
      <c r="I27" s="4">
        <v>18</v>
      </c>
      <c r="J27" s="5">
        <v>0</v>
      </c>
      <c r="K27" s="3">
        <v>33.5</v>
      </c>
      <c r="L27" s="4">
        <v>16.6</v>
      </c>
      <c r="M27" s="5">
        <v>0</v>
      </c>
      <c r="N27" s="3">
        <v>28.2</v>
      </c>
      <c r="O27" s="4">
        <v>16.4</v>
      </c>
      <c r="P27" s="5">
        <v>0</v>
      </c>
    </row>
    <row r="28" spans="1:16" ht="15" customHeight="1">
      <c r="A28" s="16">
        <v>16</v>
      </c>
      <c r="B28" s="3">
        <v>29.2</v>
      </c>
      <c r="C28" s="4">
        <v>19.8</v>
      </c>
      <c r="D28" s="5" t="s">
        <v>31</v>
      </c>
      <c r="E28" s="3">
        <v>27.2</v>
      </c>
      <c r="F28" s="4">
        <v>21</v>
      </c>
      <c r="G28" s="5">
        <v>0</v>
      </c>
      <c r="H28" s="3">
        <v>33.3</v>
      </c>
      <c r="I28" s="4">
        <v>20.2</v>
      </c>
      <c r="J28" s="5">
        <v>0</v>
      </c>
      <c r="K28" s="3">
        <v>35.1</v>
      </c>
      <c r="L28" s="4">
        <v>18</v>
      </c>
      <c r="M28" s="5">
        <v>0</v>
      </c>
      <c r="N28" s="3">
        <v>31</v>
      </c>
      <c r="O28" s="4">
        <v>19</v>
      </c>
      <c r="P28" s="5">
        <v>0</v>
      </c>
    </row>
    <row r="29" spans="1:16" ht="15" customHeight="1">
      <c r="A29" s="16">
        <v>17</v>
      </c>
      <c r="B29" s="3">
        <v>24.2</v>
      </c>
      <c r="C29" s="4">
        <v>20.4</v>
      </c>
      <c r="D29" s="5">
        <v>0</v>
      </c>
      <c r="E29" s="3">
        <v>22.6</v>
      </c>
      <c r="F29" s="4">
        <v>14</v>
      </c>
      <c r="G29" s="5">
        <v>0</v>
      </c>
      <c r="H29" s="3">
        <v>30.5</v>
      </c>
      <c r="I29" s="4">
        <v>20</v>
      </c>
      <c r="J29" s="5">
        <v>0</v>
      </c>
      <c r="K29" s="3">
        <v>28.2</v>
      </c>
      <c r="L29" s="4">
        <v>19</v>
      </c>
      <c r="M29" s="5">
        <v>0</v>
      </c>
      <c r="N29" s="3">
        <v>29.6</v>
      </c>
      <c r="O29" s="4">
        <v>21.3</v>
      </c>
      <c r="P29" s="5">
        <v>0</v>
      </c>
    </row>
    <row r="30" spans="1:16" ht="15" customHeight="1">
      <c r="A30" s="16">
        <v>18</v>
      </c>
      <c r="B30" s="3">
        <v>23.1</v>
      </c>
      <c r="C30" s="4">
        <v>19.6</v>
      </c>
      <c r="D30" s="5">
        <v>0.2</v>
      </c>
      <c r="E30" s="3">
        <v>17.7</v>
      </c>
      <c r="F30" s="4">
        <v>7.2</v>
      </c>
      <c r="G30" s="5">
        <v>0.9</v>
      </c>
      <c r="H30" s="3">
        <v>25.4</v>
      </c>
      <c r="I30" s="4">
        <v>17</v>
      </c>
      <c r="J30" s="5">
        <v>0.2</v>
      </c>
      <c r="K30" s="3">
        <v>26.7</v>
      </c>
      <c r="L30" s="4">
        <v>13.8</v>
      </c>
      <c r="M30" s="5">
        <v>0</v>
      </c>
      <c r="N30" s="3">
        <v>25.2</v>
      </c>
      <c r="O30" s="4">
        <v>15.3</v>
      </c>
      <c r="P30" s="5">
        <v>0</v>
      </c>
    </row>
    <row r="31" spans="1:16" ht="15" customHeight="1">
      <c r="A31" s="16">
        <v>19</v>
      </c>
      <c r="B31" s="3">
        <v>23.8</v>
      </c>
      <c r="C31" s="4">
        <v>19.3</v>
      </c>
      <c r="D31" s="5">
        <v>0</v>
      </c>
      <c r="E31" s="3">
        <v>16</v>
      </c>
      <c r="F31" s="4">
        <v>7.3</v>
      </c>
      <c r="G31" s="5">
        <v>0.1</v>
      </c>
      <c r="H31" s="3">
        <v>25.6</v>
      </c>
      <c r="I31" s="4">
        <v>17.4</v>
      </c>
      <c r="J31" s="5">
        <v>0</v>
      </c>
      <c r="K31" s="3">
        <v>26.1</v>
      </c>
      <c r="L31" s="4">
        <v>13.3</v>
      </c>
      <c r="M31" s="5">
        <v>0</v>
      </c>
      <c r="N31" s="3">
        <v>27.4</v>
      </c>
      <c r="O31" s="4">
        <v>15.5</v>
      </c>
      <c r="P31" s="5" t="s">
        <v>31</v>
      </c>
    </row>
    <row r="32" spans="1:16" ht="15" customHeight="1">
      <c r="A32" s="16">
        <v>20</v>
      </c>
      <c r="B32" s="3">
        <v>24</v>
      </c>
      <c r="C32" s="4">
        <v>15.3</v>
      </c>
      <c r="D32" s="5">
        <v>0</v>
      </c>
      <c r="E32" s="3">
        <v>17.3</v>
      </c>
      <c r="F32" s="4">
        <v>7.3</v>
      </c>
      <c r="G32" s="5">
        <v>0</v>
      </c>
      <c r="H32" s="3">
        <v>25.4</v>
      </c>
      <c r="I32" s="4">
        <v>16.6</v>
      </c>
      <c r="J32" s="5">
        <v>0</v>
      </c>
      <c r="K32" s="3">
        <v>27.5</v>
      </c>
      <c r="L32" s="4">
        <v>11.3</v>
      </c>
      <c r="M32" s="5">
        <v>0</v>
      </c>
      <c r="N32" s="3">
        <v>26.2</v>
      </c>
      <c r="O32" s="4">
        <v>13.5</v>
      </c>
      <c r="P32" s="5">
        <v>0</v>
      </c>
    </row>
    <row r="33" spans="1:16" ht="15" customHeight="1">
      <c r="A33" s="16">
        <v>21</v>
      </c>
      <c r="B33" s="3">
        <v>24.2</v>
      </c>
      <c r="C33" s="4">
        <v>15</v>
      </c>
      <c r="D33" s="5">
        <v>0</v>
      </c>
      <c r="E33" s="3">
        <v>19.5</v>
      </c>
      <c r="F33" s="4">
        <v>9</v>
      </c>
      <c r="G33" s="5">
        <v>0</v>
      </c>
      <c r="H33" s="3">
        <v>26.7</v>
      </c>
      <c r="I33" s="4">
        <v>15.8</v>
      </c>
      <c r="J33" s="5">
        <v>0</v>
      </c>
      <c r="K33" s="3">
        <v>27.2</v>
      </c>
      <c r="L33" s="4">
        <v>13.8</v>
      </c>
      <c r="M33" s="5">
        <v>0</v>
      </c>
      <c r="N33" s="3">
        <v>27</v>
      </c>
      <c r="O33" s="4">
        <v>15.1</v>
      </c>
      <c r="P33" s="5">
        <v>0</v>
      </c>
    </row>
    <row r="34" spans="1:16" ht="15" customHeight="1">
      <c r="A34" s="16">
        <v>22</v>
      </c>
      <c r="B34" s="3">
        <v>24.3</v>
      </c>
      <c r="C34" s="4">
        <v>14.3</v>
      </c>
      <c r="D34" s="5">
        <v>0.2</v>
      </c>
      <c r="E34" s="3">
        <v>21</v>
      </c>
      <c r="F34" s="4">
        <v>9.4</v>
      </c>
      <c r="G34" s="5">
        <v>0.7</v>
      </c>
      <c r="H34" s="3">
        <v>27</v>
      </c>
      <c r="I34" s="4">
        <v>15.5</v>
      </c>
      <c r="J34" s="5">
        <v>0.1</v>
      </c>
      <c r="K34" s="3">
        <v>30.6</v>
      </c>
      <c r="L34" s="4">
        <v>14.7</v>
      </c>
      <c r="M34" s="5">
        <v>0</v>
      </c>
      <c r="N34" s="3">
        <v>25.6</v>
      </c>
      <c r="O34" s="4">
        <v>15</v>
      </c>
      <c r="P34" s="5">
        <v>0</v>
      </c>
    </row>
    <row r="35" spans="1:16" ht="15" customHeight="1">
      <c r="A35" s="16">
        <v>23</v>
      </c>
      <c r="B35" s="3">
        <v>23.6</v>
      </c>
      <c r="C35" s="4">
        <v>19.9</v>
      </c>
      <c r="D35" s="5">
        <v>0</v>
      </c>
      <c r="E35" s="3">
        <v>12</v>
      </c>
      <c r="F35" s="4">
        <v>8.1</v>
      </c>
      <c r="G35" s="5">
        <v>0.3</v>
      </c>
      <c r="H35" s="3">
        <v>26</v>
      </c>
      <c r="I35" s="4">
        <v>18</v>
      </c>
      <c r="J35" s="5" t="s">
        <v>17</v>
      </c>
      <c r="K35" s="3">
        <v>25.1</v>
      </c>
      <c r="L35" s="4">
        <v>12.8</v>
      </c>
      <c r="M35" s="5">
        <v>0</v>
      </c>
      <c r="N35" s="3">
        <v>26.6</v>
      </c>
      <c r="O35" s="4">
        <v>17.6</v>
      </c>
      <c r="P35" s="5">
        <v>0</v>
      </c>
    </row>
    <row r="36" spans="1:16" ht="15" customHeight="1">
      <c r="A36" s="16">
        <v>24</v>
      </c>
      <c r="B36" s="3">
        <v>24.4</v>
      </c>
      <c r="C36" s="4">
        <v>19.7</v>
      </c>
      <c r="D36" s="5">
        <v>0</v>
      </c>
      <c r="E36" s="3">
        <v>18</v>
      </c>
      <c r="F36" s="4">
        <v>8.2</v>
      </c>
      <c r="G36" s="5">
        <v>0.1</v>
      </c>
      <c r="H36" s="3">
        <v>26</v>
      </c>
      <c r="I36" s="4">
        <v>16.6</v>
      </c>
      <c r="J36" s="5">
        <v>0</v>
      </c>
      <c r="K36" s="3">
        <v>29</v>
      </c>
      <c r="L36" s="4">
        <v>14.6</v>
      </c>
      <c r="M36" s="5">
        <v>0</v>
      </c>
      <c r="N36" s="3">
        <v>26.2</v>
      </c>
      <c r="O36" s="4">
        <v>14.1</v>
      </c>
      <c r="P36" s="5">
        <v>0</v>
      </c>
    </row>
    <row r="37" spans="1:16" ht="15" customHeight="1">
      <c r="A37" s="16">
        <v>25</v>
      </c>
      <c r="B37" s="3">
        <v>25</v>
      </c>
      <c r="C37" s="4">
        <v>14.7</v>
      </c>
      <c r="D37" s="5">
        <v>0</v>
      </c>
      <c r="E37" s="3">
        <v>20.5</v>
      </c>
      <c r="F37" s="4">
        <v>9.9</v>
      </c>
      <c r="G37" s="5">
        <v>0</v>
      </c>
      <c r="H37" s="3">
        <v>26.3</v>
      </c>
      <c r="I37" s="4">
        <v>18</v>
      </c>
      <c r="J37" s="5">
        <v>0</v>
      </c>
      <c r="K37" s="3">
        <v>28.3</v>
      </c>
      <c r="L37" s="4">
        <v>13.7</v>
      </c>
      <c r="M37" s="5">
        <v>0</v>
      </c>
      <c r="N37" s="3">
        <v>24.7</v>
      </c>
      <c r="O37" s="4">
        <v>17.1</v>
      </c>
      <c r="P37" s="5">
        <v>0</v>
      </c>
    </row>
    <row r="38" spans="1:16" ht="15" customHeight="1">
      <c r="A38" s="16">
        <v>26</v>
      </c>
      <c r="B38" s="3">
        <v>25.6</v>
      </c>
      <c r="C38" s="4">
        <v>14.2</v>
      </c>
      <c r="D38" s="5">
        <v>0</v>
      </c>
      <c r="E38" s="3">
        <v>23.3</v>
      </c>
      <c r="F38" s="4">
        <v>11</v>
      </c>
      <c r="G38" s="5" t="s">
        <v>17</v>
      </c>
      <c r="H38" s="3">
        <v>28.3</v>
      </c>
      <c r="I38" s="4">
        <v>16.9</v>
      </c>
      <c r="J38" s="5" t="s">
        <v>17</v>
      </c>
      <c r="K38" s="3">
        <v>31.9</v>
      </c>
      <c r="L38" s="4">
        <v>15.9</v>
      </c>
      <c r="M38" s="5">
        <v>0.1</v>
      </c>
      <c r="N38" s="3">
        <v>27.3</v>
      </c>
      <c r="O38" s="4">
        <v>16.3</v>
      </c>
      <c r="P38" s="5">
        <v>0.2</v>
      </c>
    </row>
    <row r="39" spans="1:16" ht="15" customHeight="1">
      <c r="A39" s="16">
        <v>27</v>
      </c>
      <c r="B39" s="3">
        <v>26.2</v>
      </c>
      <c r="C39" s="4">
        <v>17.8</v>
      </c>
      <c r="D39" s="5">
        <v>0</v>
      </c>
      <c r="E39" s="3">
        <v>27</v>
      </c>
      <c r="F39" s="4">
        <v>15.2</v>
      </c>
      <c r="G39" s="5">
        <v>0</v>
      </c>
      <c r="H39" s="3">
        <v>32.6</v>
      </c>
      <c r="I39" s="4">
        <v>19.5</v>
      </c>
      <c r="J39" s="5">
        <v>0</v>
      </c>
      <c r="K39" s="3">
        <v>34</v>
      </c>
      <c r="L39" s="4">
        <v>16.4</v>
      </c>
      <c r="M39" s="5" t="s">
        <v>31</v>
      </c>
      <c r="N39" s="3">
        <v>29.3</v>
      </c>
      <c r="O39" s="4">
        <v>19.7</v>
      </c>
      <c r="P39" s="5" t="s">
        <v>31</v>
      </c>
    </row>
    <row r="40" spans="1:16" ht="15" customHeight="1">
      <c r="A40" s="16">
        <v>28</v>
      </c>
      <c r="B40" s="3">
        <v>25.6</v>
      </c>
      <c r="C40" s="4">
        <v>18</v>
      </c>
      <c r="D40" s="5">
        <v>0</v>
      </c>
      <c r="E40" s="3">
        <v>23</v>
      </c>
      <c r="F40" s="4">
        <v>12</v>
      </c>
      <c r="G40" s="5">
        <v>0</v>
      </c>
      <c r="H40" s="3">
        <v>26.6</v>
      </c>
      <c r="I40" s="4">
        <v>19.6</v>
      </c>
      <c r="J40" s="5">
        <v>0</v>
      </c>
      <c r="K40" s="3">
        <v>30</v>
      </c>
      <c r="L40" s="4">
        <v>17.2</v>
      </c>
      <c r="M40" s="5">
        <v>0</v>
      </c>
      <c r="N40" s="3">
        <v>25.8</v>
      </c>
      <c r="O40" s="4">
        <v>19.4</v>
      </c>
      <c r="P40" s="5">
        <v>0</v>
      </c>
    </row>
    <row r="41" spans="1:16" ht="15" customHeight="1">
      <c r="A41" s="16">
        <v>29</v>
      </c>
      <c r="B41" s="3">
        <v>26</v>
      </c>
      <c r="C41" s="4">
        <v>18.3</v>
      </c>
      <c r="D41" s="5">
        <v>0</v>
      </c>
      <c r="E41" s="3">
        <v>25.5</v>
      </c>
      <c r="F41" s="4">
        <v>14.3</v>
      </c>
      <c r="G41" s="5">
        <v>0</v>
      </c>
      <c r="H41" s="3">
        <v>30</v>
      </c>
      <c r="I41" s="4">
        <v>19</v>
      </c>
      <c r="J41" s="5">
        <v>0</v>
      </c>
      <c r="K41" s="3">
        <v>33.3</v>
      </c>
      <c r="L41" s="4">
        <v>17</v>
      </c>
      <c r="M41" s="5">
        <v>0</v>
      </c>
      <c r="N41" s="3">
        <v>27.5</v>
      </c>
      <c r="O41" s="4">
        <v>18.8</v>
      </c>
      <c r="P41" s="5">
        <v>0</v>
      </c>
    </row>
    <row r="42" spans="1:16" ht="15" customHeight="1">
      <c r="A42" s="16">
        <v>30</v>
      </c>
      <c r="B42" s="3">
        <v>27.2</v>
      </c>
      <c r="C42" s="4">
        <v>16.5</v>
      </c>
      <c r="D42" s="5">
        <v>0</v>
      </c>
      <c r="E42" s="3">
        <v>26.5</v>
      </c>
      <c r="F42" s="4">
        <v>16.5</v>
      </c>
      <c r="G42" s="5">
        <v>0</v>
      </c>
      <c r="H42" s="3">
        <v>28</v>
      </c>
      <c r="I42" s="4">
        <v>19.3</v>
      </c>
      <c r="J42" s="5">
        <v>0</v>
      </c>
      <c r="K42" s="3">
        <v>34.5</v>
      </c>
      <c r="L42" s="4">
        <v>16.5</v>
      </c>
      <c r="M42" s="5">
        <v>0</v>
      </c>
      <c r="N42" s="3">
        <v>28.3</v>
      </c>
      <c r="O42" s="4">
        <v>17.6</v>
      </c>
      <c r="P42" s="5">
        <v>0.2</v>
      </c>
    </row>
    <row r="43" spans="1:16" ht="15" customHeight="1" thickBot="1">
      <c r="A43" s="17">
        <v>31</v>
      </c>
      <c r="B43" s="3">
        <v>27.4</v>
      </c>
      <c r="C43" s="4">
        <v>17.2</v>
      </c>
      <c r="D43" s="5">
        <v>0</v>
      </c>
      <c r="E43" s="3">
        <v>27.8</v>
      </c>
      <c r="F43" s="4">
        <v>17.6</v>
      </c>
      <c r="G43" s="5">
        <v>0</v>
      </c>
      <c r="H43" s="3">
        <v>31.6</v>
      </c>
      <c r="I43" s="4">
        <v>20.2</v>
      </c>
      <c r="J43" s="5">
        <v>0</v>
      </c>
      <c r="K43" s="3">
        <v>35.5</v>
      </c>
      <c r="L43" s="4">
        <v>16</v>
      </c>
      <c r="M43" s="5">
        <v>0</v>
      </c>
      <c r="N43" s="3">
        <v>30.4</v>
      </c>
      <c r="O43" s="4">
        <v>18.8</v>
      </c>
      <c r="P43" s="5">
        <v>0</v>
      </c>
    </row>
    <row r="44" spans="1:16" ht="3" customHeight="1" thickBo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0.5" customHeight="1">
      <c r="A45" s="6" t="s">
        <v>18</v>
      </c>
      <c r="B45" s="60">
        <f aca="true" t="shared" si="0" ref="B45:P45">SUM(B13:B43)</f>
        <v>783.9000000000001</v>
      </c>
      <c r="C45" s="62">
        <f t="shared" si="0"/>
        <v>499.6</v>
      </c>
      <c r="D45" s="64">
        <f t="shared" si="0"/>
        <v>12.399999999999999</v>
      </c>
      <c r="E45" s="60">
        <f t="shared" si="0"/>
        <v>699.1999999999999</v>
      </c>
      <c r="F45" s="62">
        <f t="shared" si="0"/>
        <v>393.29999999999995</v>
      </c>
      <c r="G45" s="64">
        <f t="shared" si="0"/>
        <v>13.2</v>
      </c>
      <c r="H45" s="60">
        <f t="shared" si="0"/>
        <v>869.9</v>
      </c>
      <c r="I45" s="62">
        <f t="shared" si="0"/>
        <v>539.2</v>
      </c>
      <c r="J45" s="64">
        <f t="shared" si="0"/>
        <v>1.6</v>
      </c>
      <c r="K45" s="60">
        <f t="shared" si="0"/>
        <v>939.9000000000001</v>
      </c>
      <c r="L45" s="62">
        <f t="shared" si="0"/>
        <v>469.5</v>
      </c>
      <c r="M45" s="64">
        <f t="shared" si="0"/>
        <v>18.700000000000003</v>
      </c>
      <c r="N45" s="60">
        <f t="shared" si="0"/>
        <v>837.1999999999999</v>
      </c>
      <c r="O45" s="62">
        <f t="shared" si="0"/>
        <v>513.5000000000001</v>
      </c>
      <c r="P45" s="64">
        <f t="shared" si="0"/>
        <v>0.8999999999999999</v>
      </c>
    </row>
    <row r="46" spans="1:16" ht="10.5" customHeight="1" thickBot="1">
      <c r="A46" s="7" t="s">
        <v>19</v>
      </c>
      <c r="B46" s="61"/>
      <c r="C46" s="63"/>
      <c r="D46" s="65"/>
      <c r="E46" s="61"/>
      <c r="F46" s="63"/>
      <c r="G46" s="65"/>
      <c r="H46" s="61"/>
      <c r="I46" s="63"/>
      <c r="J46" s="65"/>
      <c r="K46" s="61"/>
      <c r="L46" s="63"/>
      <c r="M46" s="65"/>
      <c r="N46" s="61"/>
      <c r="O46" s="63"/>
      <c r="P46" s="65"/>
    </row>
    <row r="47" spans="1:19" ht="10.5" customHeight="1">
      <c r="A47" s="6" t="s">
        <v>20</v>
      </c>
      <c r="B47" s="66">
        <f>AVERAGE(B13:B43)</f>
        <v>25.28709677419355</v>
      </c>
      <c r="C47" s="68">
        <f>AVERAGE(C13:C43)</f>
        <v>16.116129032258065</v>
      </c>
      <c r="D47" s="70" t="s">
        <v>21</v>
      </c>
      <c r="E47" s="66">
        <f>AVERAGE(E13:E43)</f>
        <v>22.554838709677416</v>
      </c>
      <c r="F47" s="68">
        <f>AVERAGE(F13:F43)</f>
        <v>12.687096774193547</v>
      </c>
      <c r="G47" s="70" t="s">
        <v>21</v>
      </c>
      <c r="H47" s="66">
        <f>AVERAGE(H13:H43)</f>
        <v>28.061290322580643</v>
      </c>
      <c r="I47" s="68">
        <f>AVERAGE(I13:I43)</f>
        <v>17.393548387096775</v>
      </c>
      <c r="J47" s="70" t="s">
        <v>21</v>
      </c>
      <c r="K47" s="66">
        <f>AVERAGE(K13:K43)</f>
        <v>30.319354838709682</v>
      </c>
      <c r="L47" s="68">
        <f>AVERAGE(L13:L43)</f>
        <v>15.14516129032258</v>
      </c>
      <c r="M47" s="70" t="s">
        <v>21</v>
      </c>
      <c r="N47" s="66">
        <f>AVERAGE(N13:N43)</f>
        <v>27.006451612903223</v>
      </c>
      <c r="O47" s="68">
        <f>AVERAGE(O13:O43)</f>
        <v>16.564516129032263</v>
      </c>
      <c r="P47" s="70" t="s">
        <v>21</v>
      </c>
      <c r="Q47" s="20"/>
      <c r="R47" s="21"/>
      <c r="S47" s="21"/>
    </row>
    <row r="48" spans="1:19" ht="10.5" customHeight="1" thickBot="1">
      <c r="A48" s="7" t="s">
        <v>22</v>
      </c>
      <c r="B48" s="67"/>
      <c r="C48" s="69"/>
      <c r="D48" s="71"/>
      <c r="E48" s="67"/>
      <c r="F48" s="69"/>
      <c r="G48" s="71"/>
      <c r="H48" s="67"/>
      <c r="I48" s="69"/>
      <c r="J48" s="71"/>
      <c r="K48" s="67"/>
      <c r="L48" s="69"/>
      <c r="M48" s="71"/>
      <c r="N48" s="67"/>
      <c r="O48" s="69"/>
      <c r="P48" s="71"/>
      <c r="Q48" s="21"/>
      <c r="R48" s="21"/>
      <c r="S48" s="21"/>
    </row>
    <row r="49" spans="1:19" ht="10.5" customHeight="1">
      <c r="A49" s="6" t="s">
        <v>11</v>
      </c>
      <c r="B49" s="72">
        <f aca="true" t="shared" si="1" ref="B49:P49">MAX(B13:B43)</f>
        <v>30.6</v>
      </c>
      <c r="C49" s="68">
        <f t="shared" si="1"/>
        <v>20.4</v>
      </c>
      <c r="D49" s="70">
        <f t="shared" si="1"/>
        <v>12</v>
      </c>
      <c r="E49" s="72">
        <f t="shared" si="1"/>
        <v>27.8</v>
      </c>
      <c r="F49" s="68">
        <f t="shared" si="1"/>
        <v>21</v>
      </c>
      <c r="G49" s="70">
        <f t="shared" si="1"/>
        <v>11.1</v>
      </c>
      <c r="H49" s="72">
        <f t="shared" si="1"/>
        <v>33.7</v>
      </c>
      <c r="I49" s="68">
        <f t="shared" si="1"/>
        <v>20.2</v>
      </c>
      <c r="J49" s="70">
        <f t="shared" si="1"/>
        <v>1.3</v>
      </c>
      <c r="K49" s="72">
        <f t="shared" si="1"/>
        <v>35.5</v>
      </c>
      <c r="L49" s="68">
        <f t="shared" si="1"/>
        <v>20.1</v>
      </c>
      <c r="M49" s="70">
        <f t="shared" si="1"/>
        <v>18.6</v>
      </c>
      <c r="N49" s="72">
        <f t="shared" si="1"/>
        <v>32.5</v>
      </c>
      <c r="O49" s="68">
        <f t="shared" si="1"/>
        <v>21.3</v>
      </c>
      <c r="P49" s="70">
        <f t="shared" si="1"/>
        <v>0.2</v>
      </c>
      <c r="Q49" s="21"/>
      <c r="R49" s="21"/>
      <c r="S49" s="21"/>
    </row>
    <row r="50" spans="1:16" ht="10.5" customHeight="1" thickBot="1">
      <c r="A50" s="7" t="s">
        <v>14</v>
      </c>
      <c r="B50" s="73"/>
      <c r="C50" s="69"/>
      <c r="D50" s="71"/>
      <c r="E50" s="73"/>
      <c r="F50" s="69"/>
      <c r="G50" s="71"/>
      <c r="H50" s="73"/>
      <c r="I50" s="69"/>
      <c r="J50" s="71"/>
      <c r="K50" s="73"/>
      <c r="L50" s="69"/>
      <c r="M50" s="71"/>
      <c r="N50" s="73"/>
      <c r="O50" s="69"/>
      <c r="P50" s="71"/>
    </row>
    <row r="51" spans="1:16" ht="10.5" customHeight="1">
      <c r="A51" s="6" t="s">
        <v>12</v>
      </c>
      <c r="B51" s="66">
        <f aca="true" t="shared" si="2" ref="B51:P51">MIN(B13:B43)</f>
        <v>22</v>
      </c>
      <c r="C51" s="74">
        <f t="shared" si="2"/>
        <v>12.1</v>
      </c>
      <c r="D51" s="70">
        <f t="shared" si="2"/>
        <v>0</v>
      </c>
      <c r="E51" s="66">
        <f t="shared" si="2"/>
        <v>12</v>
      </c>
      <c r="F51" s="74">
        <f t="shared" si="2"/>
        <v>5.7</v>
      </c>
      <c r="G51" s="70">
        <f t="shared" si="2"/>
        <v>0</v>
      </c>
      <c r="H51" s="66">
        <f t="shared" si="2"/>
        <v>23.5</v>
      </c>
      <c r="I51" s="74">
        <f t="shared" si="2"/>
        <v>12.8</v>
      </c>
      <c r="J51" s="70">
        <f t="shared" si="2"/>
        <v>0</v>
      </c>
      <c r="K51" s="66">
        <f t="shared" si="2"/>
        <v>21.5</v>
      </c>
      <c r="L51" s="74">
        <f t="shared" si="2"/>
        <v>11.2</v>
      </c>
      <c r="M51" s="70">
        <f t="shared" si="2"/>
        <v>0</v>
      </c>
      <c r="N51" s="66">
        <f t="shared" si="2"/>
        <v>22.3</v>
      </c>
      <c r="O51" s="74">
        <f t="shared" si="2"/>
        <v>12.4</v>
      </c>
      <c r="P51" s="70">
        <f t="shared" si="2"/>
        <v>0</v>
      </c>
    </row>
    <row r="52" spans="1:16" ht="10.5" customHeight="1" thickBot="1">
      <c r="A52" s="7" t="s">
        <v>15</v>
      </c>
      <c r="B52" s="67"/>
      <c r="C52" s="75"/>
      <c r="D52" s="71"/>
      <c r="E52" s="67"/>
      <c r="F52" s="75"/>
      <c r="G52" s="71"/>
      <c r="H52" s="67"/>
      <c r="I52" s="75"/>
      <c r="J52" s="71"/>
      <c r="K52" s="67"/>
      <c r="L52" s="75"/>
      <c r="M52" s="71"/>
      <c r="N52" s="67"/>
      <c r="O52" s="75"/>
      <c r="P52" s="71"/>
    </row>
    <row r="54" spans="1:3" ht="15">
      <c r="A54" s="22" t="s">
        <v>23</v>
      </c>
      <c r="B54" s="23" t="s">
        <v>24</v>
      </c>
      <c r="C54" s="23"/>
    </row>
    <row r="55" spans="1:2" ht="15">
      <c r="A55" s="2" t="s">
        <v>32</v>
      </c>
      <c r="B55" s="24" t="s">
        <v>25</v>
      </c>
    </row>
    <row r="56" spans="2:3" ht="15" hidden="1">
      <c r="B56" s="25"/>
      <c r="C56" s="8"/>
    </row>
    <row r="57" ht="15" hidden="1"/>
  </sheetData>
  <sheetProtection/>
  <mergeCells count="77">
    <mergeCell ref="A1:P1"/>
    <mergeCell ref="A2:P2"/>
    <mergeCell ref="A3:P3"/>
    <mergeCell ref="A4:P4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B51:B52"/>
    <mergeCell ref="C51:C52"/>
    <mergeCell ref="D51:D52"/>
    <mergeCell ref="E51:E52"/>
    <mergeCell ref="F51:F52"/>
    <mergeCell ref="G51:G52"/>
    <mergeCell ref="H51:H52"/>
    <mergeCell ref="I51:I52"/>
    <mergeCell ref="P51:P52"/>
    <mergeCell ref="J51:J52"/>
    <mergeCell ref="K51:K52"/>
    <mergeCell ref="L51:L52"/>
    <mergeCell ref="M51:M52"/>
    <mergeCell ref="N51:N52"/>
    <mergeCell ref="O51:O52"/>
  </mergeCells>
  <conditionalFormatting sqref="D13:D43 M14 P14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P15:P43 M15:M43 G13:G43 M13 P13 J13:J43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3:B43">
    <cfRule type="cellIs" priority="10" dxfId="169" operator="equal" stopIfTrue="1">
      <formula>$B$49</formula>
    </cfRule>
  </conditionalFormatting>
  <conditionalFormatting sqref="C13:C43">
    <cfRule type="cellIs" priority="9" dxfId="170" operator="equal" stopIfTrue="1">
      <formula>$C$51</formula>
    </cfRule>
  </conditionalFormatting>
  <conditionalFormatting sqref="E13:E43">
    <cfRule type="cellIs" priority="8" dxfId="171" operator="equal" stopIfTrue="1">
      <formula>$E$49</formula>
    </cfRule>
  </conditionalFormatting>
  <conditionalFormatting sqref="F13:F43">
    <cfRule type="cellIs" priority="7" dxfId="170" operator="equal" stopIfTrue="1">
      <formula>$F$51</formula>
    </cfRule>
  </conditionalFormatting>
  <conditionalFormatting sqref="H13:H43">
    <cfRule type="cellIs" priority="6" dxfId="171" operator="equal" stopIfTrue="1">
      <formula>$H$49</formula>
    </cfRule>
  </conditionalFormatting>
  <conditionalFormatting sqref="I13:I43">
    <cfRule type="cellIs" priority="5" dxfId="170" operator="equal" stopIfTrue="1">
      <formula>$I$51</formula>
    </cfRule>
  </conditionalFormatting>
  <conditionalFormatting sqref="K13:K43">
    <cfRule type="cellIs" priority="4" dxfId="171" operator="equal" stopIfTrue="1">
      <formula>$K$49</formula>
    </cfRule>
  </conditionalFormatting>
  <conditionalFormatting sqref="L13:L43">
    <cfRule type="cellIs" priority="3" dxfId="170" operator="equal" stopIfTrue="1">
      <formula>$L$51</formula>
    </cfRule>
  </conditionalFormatting>
  <conditionalFormatting sqref="N13:N43">
    <cfRule type="cellIs" priority="2" dxfId="171" operator="equal" stopIfTrue="1">
      <formula>$N$49</formula>
    </cfRule>
  </conditionalFormatting>
  <conditionalFormatting sqref="O13:O43">
    <cfRule type="cellIs" priority="1" dxfId="170" operator="equal" stopIfTrue="1">
      <formula>$O$51</formula>
    </cfRule>
  </conditionalFormatting>
  <printOptions/>
  <pageMargins left="0.26" right="0.17" top="0.75" bottom="0.29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55"/>
  <sheetViews>
    <sheetView zoomScalePageLayoutView="0" workbookViewId="0" topLeftCell="A25">
      <selection activeCell="A1" sqref="A1:P1"/>
    </sheetView>
  </sheetViews>
  <sheetFormatPr defaultColWidth="9.140625" defaultRowHeight="15"/>
  <cols>
    <col min="1" max="1" width="5.8515625" style="2" customWidth="1"/>
    <col min="2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5" width="6.00390625" style="0" customWidth="1"/>
    <col min="16" max="16" width="7.28125" style="0" customWidth="1"/>
  </cols>
  <sheetData>
    <row r="1" spans="1:16" ht="1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7.2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7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customHeight="1">
      <c r="A6" s="44" t="s">
        <v>37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5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47" t="s">
        <v>0</v>
      </c>
      <c r="B9" s="49" t="s">
        <v>1</v>
      </c>
      <c r="C9" s="50"/>
      <c r="D9" s="51"/>
      <c r="E9" s="49" t="s">
        <v>2</v>
      </c>
      <c r="F9" s="50"/>
      <c r="G9" s="51"/>
      <c r="H9" s="49" t="s">
        <v>3</v>
      </c>
      <c r="I9" s="50"/>
      <c r="J9" s="51"/>
      <c r="K9" s="49" t="s">
        <v>4</v>
      </c>
      <c r="L9" s="50"/>
      <c r="M9" s="51"/>
      <c r="N9" s="49" t="s">
        <v>5</v>
      </c>
      <c r="O9" s="50"/>
      <c r="P9" s="51"/>
    </row>
    <row r="10" spans="1:16" ht="13.5" customHeight="1" thickBot="1">
      <c r="A10" s="48"/>
      <c r="B10" s="52" t="s">
        <v>6</v>
      </c>
      <c r="C10" s="53"/>
      <c r="D10" s="54"/>
      <c r="E10" s="55" t="s">
        <v>7</v>
      </c>
      <c r="F10" s="56"/>
      <c r="G10" s="57"/>
      <c r="H10" s="55" t="s">
        <v>30</v>
      </c>
      <c r="I10" s="56"/>
      <c r="J10" s="57"/>
      <c r="K10" s="55" t="s">
        <v>8</v>
      </c>
      <c r="L10" s="56"/>
      <c r="M10" s="57"/>
      <c r="N10" s="55" t="s">
        <v>9</v>
      </c>
      <c r="O10" s="56"/>
      <c r="P10" s="57"/>
    </row>
    <row r="11" spans="1:16" ht="13.5" customHeight="1" thickTop="1">
      <c r="A11" s="58" t="s">
        <v>10</v>
      </c>
      <c r="B11" s="9" t="s">
        <v>11</v>
      </c>
      <c r="C11" s="10" t="s">
        <v>12</v>
      </c>
      <c r="D11" s="11" t="s">
        <v>13</v>
      </c>
      <c r="E11" s="9" t="s">
        <v>11</v>
      </c>
      <c r="F11" s="10" t="s">
        <v>12</v>
      </c>
      <c r="G11" s="11" t="s">
        <v>13</v>
      </c>
      <c r="H11" s="9" t="s">
        <v>11</v>
      </c>
      <c r="I11" s="10" t="s">
        <v>12</v>
      </c>
      <c r="J11" s="11" t="s">
        <v>13</v>
      </c>
      <c r="K11" s="9" t="s">
        <v>11</v>
      </c>
      <c r="L11" s="10" t="s">
        <v>12</v>
      </c>
      <c r="M11" s="11" t="s">
        <v>13</v>
      </c>
      <c r="N11" s="9" t="s">
        <v>11</v>
      </c>
      <c r="O11" s="10" t="s">
        <v>12</v>
      </c>
      <c r="P11" s="11" t="s">
        <v>13</v>
      </c>
    </row>
    <row r="12" spans="1:16" ht="13.5" customHeight="1" thickBot="1">
      <c r="A12" s="59"/>
      <c r="B12" s="12" t="s">
        <v>14</v>
      </c>
      <c r="C12" s="13" t="s">
        <v>15</v>
      </c>
      <c r="D12" s="14" t="s">
        <v>16</v>
      </c>
      <c r="E12" s="12" t="s">
        <v>14</v>
      </c>
      <c r="F12" s="13" t="s">
        <v>15</v>
      </c>
      <c r="G12" s="14" t="s">
        <v>16</v>
      </c>
      <c r="H12" s="12" t="s">
        <v>14</v>
      </c>
      <c r="I12" s="13" t="s">
        <v>15</v>
      </c>
      <c r="J12" s="14" t="s">
        <v>16</v>
      </c>
      <c r="K12" s="12" t="s">
        <v>14</v>
      </c>
      <c r="L12" s="13" t="s">
        <v>15</v>
      </c>
      <c r="M12" s="14" t="s">
        <v>16</v>
      </c>
      <c r="N12" s="12" t="s">
        <v>14</v>
      </c>
      <c r="O12" s="13" t="s">
        <v>15</v>
      </c>
      <c r="P12" s="14" t="s">
        <v>16</v>
      </c>
    </row>
    <row r="13" spans="1:16" ht="15" customHeight="1">
      <c r="A13" s="15">
        <v>1</v>
      </c>
      <c r="B13" s="3">
        <v>29.9</v>
      </c>
      <c r="C13" s="4">
        <v>18</v>
      </c>
      <c r="D13" s="5">
        <v>0</v>
      </c>
      <c r="E13" s="3">
        <v>30.7</v>
      </c>
      <c r="F13" s="4">
        <v>17.3</v>
      </c>
      <c r="G13" s="5">
        <v>0</v>
      </c>
      <c r="H13" s="3">
        <v>31.7</v>
      </c>
      <c r="I13" s="4">
        <v>20.3</v>
      </c>
      <c r="J13" s="5">
        <v>0</v>
      </c>
      <c r="K13" s="3">
        <v>37</v>
      </c>
      <c r="L13" s="4">
        <v>18.3</v>
      </c>
      <c r="M13" s="5">
        <v>0</v>
      </c>
      <c r="N13" s="3">
        <v>32.2</v>
      </c>
      <c r="O13" s="4">
        <v>19.6</v>
      </c>
      <c r="P13" s="5">
        <v>0</v>
      </c>
    </row>
    <row r="14" spans="1:16" ht="15" customHeight="1">
      <c r="A14" s="16">
        <v>2</v>
      </c>
      <c r="B14" s="3">
        <v>26</v>
      </c>
      <c r="C14" s="4">
        <v>18.1</v>
      </c>
      <c r="D14" s="5">
        <v>0</v>
      </c>
      <c r="E14" s="3">
        <v>23.8</v>
      </c>
      <c r="F14" s="4">
        <v>14.3</v>
      </c>
      <c r="G14" s="5">
        <v>0</v>
      </c>
      <c r="H14" s="3">
        <v>28.5</v>
      </c>
      <c r="I14" s="4">
        <v>21.6</v>
      </c>
      <c r="J14" s="5">
        <v>0</v>
      </c>
      <c r="K14" s="3">
        <v>33.3</v>
      </c>
      <c r="L14" s="4">
        <v>18.9</v>
      </c>
      <c r="M14" s="5">
        <v>0</v>
      </c>
      <c r="N14" s="3">
        <v>28.3</v>
      </c>
      <c r="O14" s="4">
        <v>20.8</v>
      </c>
      <c r="P14" s="5">
        <v>0</v>
      </c>
    </row>
    <row r="15" spans="1:16" ht="15" customHeight="1">
      <c r="A15" s="16">
        <v>3</v>
      </c>
      <c r="B15" s="3">
        <v>25.9</v>
      </c>
      <c r="C15" s="4">
        <v>19.8</v>
      </c>
      <c r="D15" s="5">
        <v>0</v>
      </c>
      <c r="E15" s="3">
        <v>21.4</v>
      </c>
      <c r="F15" s="4">
        <v>11.8</v>
      </c>
      <c r="G15" s="5">
        <v>0</v>
      </c>
      <c r="H15" s="3">
        <v>28.7</v>
      </c>
      <c r="I15" s="4">
        <v>20.6</v>
      </c>
      <c r="J15" s="5">
        <v>0</v>
      </c>
      <c r="K15" s="3">
        <v>30.3</v>
      </c>
      <c r="L15" s="4">
        <v>20.4</v>
      </c>
      <c r="M15" s="5">
        <v>0</v>
      </c>
      <c r="N15" s="3">
        <v>27.7</v>
      </c>
      <c r="O15" s="4">
        <v>20</v>
      </c>
      <c r="P15" s="5">
        <v>0</v>
      </c>
    </row>
    <row r="16" spans="1:16" ht="15" customHeight="1">
      <c r="A16" s="16">
        <v>4</v>
      </c>
      <c r="B16" s="3">
        <v>27</v>
      </c>
      <c r="C16" s="4">
        <v>18.6</v>
      </c>
      <c r="D16" s="5">
        <v>0</v>
      </c>
      <c r="E16" s="3">
        <v>23</v>
      </c>
      <c r="F16" s="4">
        <v>12.7</v>
      </c>
      <c r="G16" s="5">
        <v>0</v>
      </c>
      <c r="H16" s="3">
        <v>29.5</v>
      </c>
      <c r="I16" s="4">
        <v>20.3</v>
      </c>
      <c r="J16" s="5">
        <v>0</v>
      </c>
      <c r="K16" s="3">
        <v>31.9</v>
      </c>
      <c r="L16" s="4">
        <v>18.8</v>
      </c>
      <c r="M16" s="5">
        <v>0</v>
      </c>
      <c r="N16" s="3">
        <v>26.9</v>
      </c>
      <c r="O16" s="4">
        <v>18.8</v>
      </c>
      <c r="P16" s="5">
        <v>0</v>
      </c>
    </row>
    <row r="17" spans="1:16" ht="15" customHeight="1">
      <c r="A17" s="16">
        <v>5</v>
      </c>
      <c r="B17" s="3">
        <v>26.1</v>
      </c>
      <c r="C17" s="4">
        <v>16.6</v>
      </c>
      <c r="D17" s="5">
        <v>0.2</v>
      </c>
      <c r="E17" s="3">
        <v>27.5</v>
      </c>
      <c r="F17" s="4">
        <v>15.5</v>
      </c>
      <c r="G17" s="5">
        <v>0</v>
      </c>
      <c r="H17" s="3">
        <v>30.6</v>
      </c>
      <c r="I17" s="4">
        <v>20</v>
      </c>
      <c r="J17" s="5">
        <v>0</v>
      </c>
      <c r="K17" s="3">
        <v>31.9</v>
      </c>
      <c r="L17" s="4">
        <v>18.3</v>
      </c>
      <c r="M17" s="5">
        <v>0</v>
      </c>
      <c r="N17" s="3">
        <v>29.3</v>
      </c>
      <c r="O17" s="4">
        <v>19.8</v>
      </c>
      <c r="P17" s="5">
        <v>0</v>
      </c>
    </row>
    <row r="18" spans="1:16" ht="15" customHeight="1">
      <c r="A18" s="16">
        <v>6</v>
      </c>
      <c r="B18" s="3">
        <v>29</v>
      </c>
      <c r="C18" s="4">
        <v>20.9</v>
      </c>
      <c r="D18" s="5">
        <v>0</v>
      </c>
      <c r="E18" s="3">
        <v>26.1</v>
      </c>
      <c r="F18" s="4">
        <v>15.4</v>
      </c>
      <c r="G18" s="5">
        <v>0</v>
      </c>
      <c r="H18" s="3">
        <v>35</v>
      </c>
      <c r="I18" s="4">
        <v>22</v>
      </c>
      <c r="J18" s="5">
        <v>0</v>
      </c>
      <c r="K18" s="3">
        <v>35.4</v>
      </c>
      <c r="L18" s="4">
        <v>21.4</v>
      </c>
      <c r="M18" s="5">
        <v>0</v>
      </c>
      <c r="N18" s="3">
        <v>33.5</v>
      </c>
      <c r="O18" s="4">
        <v>19.8</v>
      </c>
      <c r="P18" s="5">
        <v>0</v>
      </c>
    </row>
    <row r="19" spans="1:16" ht="15" customHeight="1">
      <c r="A19" s="16">
        <v>7</v>
      </c>
      <c r="B19" s="3">
        <v>25.4</v>
      </c>
      <c r="C19" s="4">
        <v>21.5</v>
      </c>
      <c r="D19" s="5">
        <v>0.1</v>
      </c>
      <c r="E19" s="3">
        <v>19</v>
      </c>
      <c r="F19" s="4">
        <v>11.5</v>
      </c>
      <c r="G19" s="5">
        <v>0</v>
      </c>
      <c r="H19" s="3">
        <v>27.5</v>
      </c>
      <c r="I19" s="4">
        <v>20.4</v>
      </c>
      <c r="J19" s="5">
        <v>0</v>
      </c>
      <c r="K19" s="3">
        <v>29.8</v>
      </c>
      <c r="L19" s="4">
        <v>17.1</v>
      </c>
      <c r="M19" s="5">
        <v>0</v>
      </c>
      <c r="N19" s="3">
        <v>28</v>
      </c>
      <c r="O19" s="4">
        <v>17.5</v>
      </c>
      <c r="P19" s="5">
        <v>0</v>
      </c>
    </row>
    <row r="20" spans="1:16" ht="15" customHeight="1">
      <c r="A20" s="16">
        <v>8</v>
      </c>
      <c r="B20" s="3">
        <v>25.8</v>
      </c>
      <c r="C20" s="4">
        <v>19.6</v>
      </c>
      <c r="D20" s="5">
        <v>0</v>
      </c>
      <c r="E20" s="3">
        <v>20.6</v>
      </c>
      <c r="F20" s="4">
        <v>11.5</v>
      </c>
      <c r="G20" s="5">
        <v>0</v>
      </c>
      <c r="H20" s="3">
        <v>28</v>
      </c>
      <c r="I20" s="4">
        <v>20.5</v>
      </c>
      <c r="J20" s="5">
        <v>0</v>
      </c>
      <c r="K20" s="3">
        <v>30</v>
      </c>
      <c r="L20" s="4">
        <v>16.6</v>
      </c>
      <c r="M20" s="5" t="s">
        <v>31</v>
      </c>
      <c r="N20" s="3">
        <v>27.7</v>
      </c>
      <c r="O20" s="4">
        <v>17.9</v>
      </c>
      <c r="P20" s="5">
        <v>0</v>
      </c>
    </row>
    <row r="21" spans="1:16" ht="15" customHeight="1">
      <c r="A21" s="16">
        <v>9</v>
      </c>
      <c r="B21" s="3">
        <v>26</v>
      </c>
      <c r="C21" s="4">
        <v>19.3</v>
      </c>
      <c r="D21" s="5">
        <v>0</v>
      </c>
      <c r="E21" s="3">
        <v>22</v>
      </c>
      <c r="F21" s="4">
        <v>12.5</v>
      </c>
      <c r="G21" s="5">
        <v>0</v>
      </c>
      <c r="H21" s="3">
        <v>28.5</v>
      </c>
      <c r="I21" s="4">
        <v>19.3</v>
      </c>
      <c r="J21" s="5">
        <v>0</v>
      </c>
      <c r="K21" s="3">
        <v>30.5</v>
      </c>
      <c r="L21" s="4">
        <v>17.8</v>
      </c>
      <c r="M21" s="5">
        <v>9.6</v>
      </c>
      <c r="N21" s="3">
        <v>27.4</v>
      </c>
      <c r="O21" s="4">
        <v>18.8</v>
      </c>
      <c r="P21" s="5">
        <v>0</v>
      </c>
    </row>
    <row r="22" spans="1:16" ht="15" customHeight="1">
      <c r="A22" s="16">
        <v>10</v>
      </c>
      <c r="B22" s="3">
        <v>25.9</v>
      </c>
      <c r="C22" s="4">
        <v>20.1</v>
      </c>
      <c r="D22" s="5">
        <v>0</v>
      </c>
      <c r="E22" s="3">
        <v>21.8</v>
      </c>
      <c r="F22" s="4">
        <v>12.5</v>
      </c>
      <c r="G22" s="5">
        <v>0</v>
      </c>
      <c r="H22" s="3">
        <v>28.3</v>
      </c>
      <c r="I22" s="4">
        <v>19.5</v>
      </c>
      <c r="J22" s="5">
        <v>0</v>
      </c>
      <c r="K22" s="3">
        <v>28.5</v>
      </c>
      <c r="L22" s="4">
        <v>17.5</v>
      </c>
      <c r="M22" s="5">
        <v>6.8</v>
      </c>
      <c r="N22" s="3">
        <v>27.2</v>
      </c>
      <c r="O22" s="4">
        <v>17.6</v>
      </c>
      <c r="P22" s="5">
        <v>0.8</v>
      </c>
    </row>
    <row r="23" spans="1:16" ht="15" customHeight="1">
      <c r="A23" s="16">
        <v>11</v>
      </c>
      <c r="B23" s="3">
        <v>26.8</v>
      </c>
      <c r="C23" s="4">
        <v>19.5</v>
      </c>
      <c r="D23" s="5">
        <v>0</v>
      </c>
      <c r="E23" s="3">
        <v>20.1</v>
      </c>
      <c r="F23" s="4">
        <v>12.5</v>
      </c>
      <c r="G23" s="5">
        <v>1.5</v>
      </c>
      <c r="H23" s="3">
        <v>28</v>
      </c>
      <c r="I23" s="4">
        <v>20.4</v>
      </c>
      <c r="J23" s="5">
        <v>0</v>
      </c>
      <c r="K23" s="3">
        <v>29.8</v>
      </c>
      <c r="L23" s="4">
        <v>18.7</v>
      </c>
      <c r="M23" s="5">
        <v>0</v>
      </c>
      <c r="N23" s="3">
        <v>27</v>
      </c>
      <c r="O23" s="4">
        <v>19.1</v>
      </c>
      <c r="P23" s="5">
        <v>0</v>
      </c>
    </row>
    <row r="24" spans="1:16" ht="15" customHeight="1">
      <c r="A24" s="16">
        <v>12</v>
      </c>
      <c r="B24" s="3">
        <v>28.5</v>
      </c>
      <c r="C24" s="4">
        <v>20.6</v>
      </c>
      <c r="D24" s="5">
        <v>0</v>
      </c>
      <c r="E24" s="3">
        <v>27.5</v>
      </c>
      <c r="F24" s="4">
        <v>14.6</v>
      </c>
      <c r="G24" s="5">
        <v>0</v>
      </c>
      <c r="H24" s="3">
        <v>32</v>
      </c>
      <c r="I24" s="4">
        <v>21</v>
      </c>
      <c r="J24" s="5">
        <v>0</v>
      </c>
      <c r="K24" s="3">
        <v>35.2</v>
      </c>
      <c r="L24" s="4">
        <v>20</v>
      </c>
      <c r="M24" s="5">
        <v>0</v>
      </c>
      <c r="N24" s="3">
        <v>32</v>
      </c>
      <c r="O24" s="4">
        <v>19.5</v>
      </c>
      <c r="P24" s="5">
        <v>0</v>
      </c>
    </row>
    <row r="25" spans="1:16" ht="15" customHeight="1">
      <c r="A25" s="16">
        <v>13</v>
      </c>
      <c r="B25" s="3">
        <v>27.4</v>
      </c>
      <c r="C25" s="4">
        <v>19.4</v>
      </c>
      <c r="D25" s="5">
        <v>0</v>
      </c>
      <c r="E25" s="3">
        <v>28.2</v>
      </c>
      <c r="F25" s="4">
        <v>18.4</v>
      </c>
      <c r="G25" s="5">
        <v>0</v>
      </c>
      <c r="H25" s="3">
        <v>35</v>
      </c>
      <c r="I25" s="4">
        <v>21.5</v>
      </c>
      <c r="J25" s="5">
        <v>0</v>
      </c>
      <c r="K25" s="3">
        <v>35.8</v>
      </c>
      <c r="L25" s="4">
        <v>21.4</v>
      </c>
      <c r="M25" s="5">
        <v>0</v>
      </c>
      <c r="N25" s="3">
        <v>31.7</v>
      </c>
      <c r="O25" s="4">
        <v>22.7</v>
      </c>
      <c r="P25" s="5">
        <v>0</v>
      </c>
    </row>
    <row r="26" spans="1:16" ht="15" customHeight="1">
      <c r="A26" s="16">
        <v>14</v>
      </c>
      <c r="B26" s="3">
        <v>27.2</v>
      </c>
      <c r="C26" s="4">
        <v>19</v>
      </c>
      <c r="D26" s="5">
        <v>0</v>
      </c>
      <c r="E26" s="3">
        <v>25.3</v>
      </c>
      <c r="F26" s="4">
        <v>15.8</v>
      </c>
      <c r="G26" s="5">
        <v>0</v>
      </c>
      <c r="H26" s="3">
        <v>32</v>
      </c>
      <c r="I26" s="4">
        <v>21.2</v>
      </c>
      <c r="J26" s="5">
        <v>0</v>
      </c>
      <c r="K26" s="3">
        <v>33.3</v>
      </c>
      <c r="L26" s="4">
        <v>18.1</v>
      </c>
      <c r="M26" s="5">
        <v>0</v>
      </c>
      <c r="N26" s="3">
        <v>28.5</v>
      </c>
      <c r="O26" s="4">
        <v>19.2</v>
      </c>
      <c r="P26" s="5">
        <v>0</v>
      </c>
    </row>
    <row r="27" spans="1:16" ht="15" customHeight="1">
      <c r="A27" s="16">
        <v>15</v>
      </c>
      <c r="B27" s="3">
        <v>27.4</v>
      </c>
      <c r="C27" s="4">
        <v>19.4</v>
      </c>
      <c r="D27" s="5">
        <v>0</v>
      </c>
      <c r="E27" s="3">
        <v>27.3</v>
      </c>
      <c r="F27" s="4">
        <v>15.8</v>
      </c>
      <c r="G27" s="5">
        <v>0</v>
      </c>
      <c r="H27" s="3">
        <v>30.6</v>
      </c>
      <c r="I27" s="4">
        <v>21.2</v>
      </c>
      <c r="J27" s="5">
        <v>0</v>
      </c>
      <c r="K27" s="3">
        <v>33.7</v>
      </c>
      <c r="L27" s="4">
        <v>18.8</v>
      </c>
      <c r="M27" s="5">
        <v>0</v>
      </c>
      <c r="N27" s="3">
        <v>29</v>
      </c>
      <c r="O27" s="4">
        <v>19.3</v>
      </c>
      <c r="P27" s="5">
        <v>0.1</v>
      </c>
    </row>
    <row r="28" spans="1:16" ht="15" customHeight="1">
      <c r="A28" s="16">
        <v>16</v>
      </c>
      <c r="B28" s="3">
        <v>30</v>
      </c>
      <c r="C28" s="4">
        <v>22.6</v>
      </c>
      <c r="D28" s="5">
        <v>0</v>
      </c>
      <c r="E28" s="3">
        <v>28.2</v>
      </c>
      <c r="F28" s="4">
        <v>20</v>
      </c>
      <c r="G28" s="5">
        <v>0</v>
      </c>
      <c r="H28" s="3">
        <v>31.7</v>
      </c>
      <c r="I28" s="4">
        <v>22.3</v>
      </c>
      <c r="J28" s="5">
        <v>0</v>
      </c>
      <c r="K28" s="3">
        <v>38.2</v>
      </c>
      <c r="L28" s="4">
        <v>20.5</v>
      </c>
      <c r="M28" s="5">
        <v>0</v>
      </c>
      <c r="N28" s="3">
        <v>32.2</v>
      </c>
      <c r="O28" s="4">
        <v>21.5</v>
      </c>
      <c r="P28" s="5">
        <v>0</v>
      </c>
    </row>
    <row r="29" spans="1:16" ht="15" customHeight="1">
      <c r="A29" s="16">
        <v>17</v>
      </c>
      <c r="B29" s="3">
        <v>35.2</v>
      </c>
      <c r="C29" s="4">
        <v>22.1</v>
      </c>
      <c r="D29" s="5">
        <v>0</v>
      </c>
      <c r="E29" s="3">
        <v>32.1</v>
      </c>
      <c r="F29" s="4">
        <v>21.6</v>
      </c>
      <c r="G29" s="5">
        <v>0</v>
      </c>
      <c r="H29" s="3">
        <v>33.6</v>
      </c>
      <c r="I29" s="4">
        <v>24.6</v>
      </c>
      <c r="J29" s="5">
        <v>0</v>
      </c>
      <c r="K29" s="3">
        <v>38.7</v>
      </c>
      <c r="L29" s="4">
        <v>24.8</v>
      </c>
      <c r="M29" s="5">
        <v>0</v>
      </c>
      <c r="N29" s="3">
        <v>35.5</v>
      </c>
      <c r="O29" s="4">
        <v>25.4</v>
      </c>
      <c r="P29" s="5">
        <v>0</v>
      </c>
    </row>
    <row r="30" spans="1:16" ht="15" customHeight="1">
      <c r="A30" s="16">
        <v>18</v>
      </c>
      <c r="B30" s="3">
        <v>32.2</v>
      </c>
      <c r="C30" s="4">
        <v>22.1</v>
      </c>
      <c r="D30" s="5">
        <v>0</v>
      </c>
      <c r="E30" s="3">
        <v>29.9</v>
      </c>
      <c r="F30" s="4">
        <v>20.8</v>
      </c>
      <c r="G30" s="5">
        <v>0</v>
      </c>
      <c r="H30" s="3">
        <v>32.7</v>
      </c>
      <c r="I30" s="4">
        <v>24</v>
      </c>
      <c r="J30" s="5">
        <v>0</v>
      </c>
      <c r="K30" s="3">
        <v>39.2</v>
      </c>
      <c r="L30" s="4">
        <v>25.6</v>
      </c>
      <c r="M30" s="5">
        <v>0</v>
      </c>
      <c r="N30" s="3">
        <v>31</v>
      </c>
      <c r="O30" s="4">
        <v>22.9</v>
      </c>
      <c r="P30" s="5">
        <v>0</v>
      </c>
    </row>
    <row r="31" spans="1:16" ht="15" customHeight="1">
      <c r="A31" s="16">
        <v>19</v>
      </c>
      <c r="B31" s="3">
        <v>30.8</v>
      </c>
      <c r="C31" s="4">
        <v>21.6</v>
      </c>
      <c r="D31" s="5">
        <v>0</v>
      </c>
      <c r="E31" s="3">
        <v>29.2</v>
      </c>
      <c r="F31" s="4">
        <v>19.5</v>
      </c>
      <c r="G31" s="5">
        <v>0</v>
      </c>
      <c r="H31" s="3">
        <v>34.7</v>
      </c>
      <c r="I31" s="4">
        <v>23</v>
      </c>
      <c r="J31" s="5">
        <v>0</v>
      </c>
      <c r="K31" s="3">
        <v>38.8</v>
      </c>
      <c r="L31" s="4">
        <v>24.7</v>
      </c>
      <c r="M31" s="5">
        <v>0</v>
      </c>
      <c r="N31" s="3">
        <v>33.1</v>
      </c>
      <c r="O31" s="4">
        <v>23.6</v>
      </c>
      <c r="P31" s="5">
        <v>0</v>
      </c>
    </row>
    <row r="32" spans="1:16" ht="15" customHeight="1">
      <c r="A32" s="16">
        <v>20</v>
      </c>
      <c r="B32" s="3">
        <v>29.2</v>
      </c>
      <c r="C32" s="4">
        <v>20.7</v>
      </c>
      <c r="D32" s="5">
        <v>0</v>
      </c>
      <c r="E32" s="3">
        <v>29.2</v>
      </c>
      <c r="F32" s="4">
        <v>20</v>
      </c>
      <c r="G32" s="5">
        <v>0</v>
      </c>
      <c r="H32" s="3">
        <v>33</v>
      </c>
      <c r="I32" s="4">
        <v>22</v>
      </c>
      <c r="J32" s="5">
        <v>0</v>
      </c>
      <c r="K32" s="3">
        <v>35.7</v>
      </c>
      <c r="L32" s="4">
        <v>20.4</v>
      </c>
      <c r="M32" s="5">
        <v>0</v>
      </c>
      <c r="N32" s="3">
        <v>30.2</v>
      </c>
      <c r="O32" s="4">
        <v>21.1</v>
      </c>
      <c r="P32" s="5">
        <v>0</v>
      </c>
    </row>
    <row r="33" spans="1:16" ht="15" customHeight="1">
      <c r="A33" s="16">
        <v>21</v>
      </c>
      <c r="B33" s="3">
        <v>29</v>
      </c>
      <c r="C33" s="4">
        <v>19.6</v>
      </c>
      <c r="D33" s="5">
        <v>0</v>
      </c>
      <c r="E33" s="3">
        <v>30.5</v>
      </c>
      <c r="F33" s="4">
        <v>20.6</v>
      </c>
      <c r="G33" s="5">
        <v>0</v>
      </c>
      <c r="H33" s="3">
        <v>30.7</v>
      </c>
      <c r="I33" s="4">
        <v>23</v>
      </c>
      <c r="J33" s="5">
        <v>0</v>
      </c>
      <c r="K33" s="3">
        <v>37.7</v>
      </c>
      <c r="L33" s="4">
        <v>21.7</v>
      </c>
      <c r="M33" s="5">
        <v>0</v>
      </c>
      <c r="N33" s="3">
        <v>30.6</v>
      </c>
      <c r="O33" s="4">
        <v>20.5</v>
      </c>
      <c r="P33" s="5">
        <v>0.3</v>
      </c>
    </row>
    <row r="34" spans="1:16" ht="15" customHeight="1">
      <c r="A34" s="16">
        <v>22</v>
      </c>
      <c r="B34" s="3">
        <v>32.5</v>
      </c>
      <c r="C34" s="4">
        <v>20.4</v>
      </c>
      <c r="D34" s="5">
        <v>0</v>
      </c>
      <c r="E34" s="3">
        <v>29.8</v>
      </c>
      <c r="F34" s="4">
        <v>14.2</v>
      </c>
      <c r="G34" s="5">
        <v>0</v>
      </c>
      <c r="H34" s="3">
        <v>36</v>
      </c>
      <c r="I34" s="4">
        <v>22</v>
      </c>
      <c r="J34" s="5">
        <v>0</v>
      </c>
      <c r="K34" s="3">
        <v>34.6</v>
      </c>
      <c r="L34" s="4">
        <v>20.6</v>
      </c>
      <c r="M34" s="5">
        <v>0</v>
      </c>
      <c r="N34" s="3">
        <v>36.7</v>
      </c>
      <c r="O34" s="4">
        <v>21.5</v>
      </c>
      <c r="P34" s="5">
        <v>0</v>
      </c>
    </row>
    <row r="35" spans="1:16" ht="15" customHeight="1">
      <c r="A35" s="16">
        <v>23</v>
      </c>
      <c r="B35" s="3">
        <v>28.2</v>
      </c>
      <c r="C35" s="4">
        <v>23.8</v>
      </c>
      <c r="D35" s="5">
        <v>0</v>
      </c>
      <c r="E35" s="3">
        <v>21.7</v>
      </c>
      <c r="F35" s="4">
        <v>12.4</v>
      </c>
      <c r="G35" s="5">
        <v>0.1</v>
      </c>
      <c r="H35" s="3">
        <v>29.6</v>
      </c>
      <c r="I35" s="4">
        <v>23.4</v>
      </c>
      <c r="J35" s="5">
        <v>0</v>
      </c>
      <c r="K35" s="3">
        <v>30.2</v>
      </c>
      <c r="L35" s="4">
        <v>18.8</v>
      </c>
      <c r="M35" s="5">
        <v>0</v>
      </c>
      <c r="N35" s="3">
        <v>29.2</v>
      </c>
      <c r="O35" s="4">
        <v>19.7</v>
      </c>
      <c r="P35" s="5">
        <v>0</v>
      </c>
    </row>
    <row r="36" spans="1:16" ht="15" customHeight="1">
      <c r="A36" s="16">
        <v>24</v>
      </c>
      <c r="B36" s="3">
        <v>27.3</v>
      </c>
      <c r="C36" s="4">
        <v>22.5</v>
      </c>
      <c r="D36" s="5">
        <v>0</v>
      </c>
      <c r="E36" s="3">
        <v>22.3</v>
      </c>
      <c r="F36" s="4">
        <v>11.6</v>
      </c>
      <c r="G36" s="5">
        <v>0</v>
      </c>
      <c r="H36" s="3">
        <v>29.4</v>
      </c>
      <c r="I36" s="4">
        <v>22.8</v>
      </c>
      <c r="J36" s="5">
        <v>0</v>
      </c>
      <c r="K36" s="3">
        <v>29.8</v>
      </c>
      <c r="L36" s="4">
        <v>21.4</v>
      </c>
      <c r="M36" s="5">
        <v>0</v>
      </c>
      <c r="N36" s="3">
        <v>29.6</v>
      </c>
      <c r="O36" s="4">
        <v>19.9</v>
      </c>
      <c r="P36" s="5">
        <v>0</v>
      </c>
    </row>
    <row r="37" spans="1:16" ht="15" customHeight="1">
      <c r="A37" s="16">
        <v>25</v>
      </c>
      <c r="B37" s="3">
        <v>27.2</v>
      </c>
      <c r="C37" s="4">
        <v>21.5</v>
      </c>
      <c r="D37" s="5">
        <v>0</v>
      </c>
      <c r="E37" s="3">
        <v>20.5</v>
      </c>
      <c r="F37" s="4">
        <v>12.3</v>
      </c>
      <c r="G37" s="5">
        <v>0</v>
      </c>
      <c r="H37" s="3">
        <v>29.3</v>
      </c>
      <c r="I37" s="4">
        <v>20.7</v>
      </c>
      <c r="J37" s="5">
        <v>0</v>
      </c>
      <c r="K37" s="3">
        <v>31</v>
      </c>
      <c r="L37" s="4">
        <v>19.3</v>
      </c>
      <c r="M37" s="5">
        <v>18.2</v>
      </c>
      <c r="N37" s="3">
        <v>29.3</v>
      </c>
      <c r="O37" s="4">
        <v>19</v>
      </c>
      <c r="P37" s="5">
        <v>0</v>
      </c>
    </row>
    <row r="38" spans="1:16" ht="15" customHeight="1">
      <c r="A38" s="16">
        <v>26</v>
      </c>
      <c r="B38" s="3">
        <v>26.5</v>
      </c>
      <c r="C38" s="4">
        <v>21.3</v>
      </c>
      <c r="D38" s="5" t="s">
        <v>31</v>
      </c>
      <c r="E38" s="3">
        <v>21</v>
      </c>
      <c r="F38" s="4">
        <v>11.5</v>
      </c>
      <c r="G38" s="5">
        <v>0</v>
      </c>
      <c r="H38" s="3">
        <v>29</v>
      </c>
      <c r="I38" s="4">
        <v>21</v>
      </c>
      <c r="J38" s="5">
        <v>0</v>
      </c>
      <c r="K38" s="3">
        <v>29</v>
      </c>
      <c r="L38" s="4">
        <v>16.6</v>
      </c>
      <c r="M38" s="5">
        <v>0</v>
      </c>
      <c r="N38" s="3">
        <v>28.8</v>
      </c>
      <c r="O38" s="4">
        <v>19.2</v>
      </c>
      <c r="P38" s="5">
        <v>4.6</v>
      </c>
    </row>
    <row r="39" spans="1:16" ht="15" customHeight="1">
      <c r="A39" s="16">
        <v>27</v>
      </c>
      <c r="B39" s="3">
        <v>27.4</v>
      </c>
      <c r="C39" s="4">
        <v>19.4</v>
      </c>
      <c r="D39" s="5">
        <v>0</v>
      </c>
      <c r="E39" s="3">
        <v>22.1</v>
      </c>
      <c r="F39" s="4">
        <v>11.5</v>
      </c>
      <c r="G39" s="5">
        <v>0</v>
      </c>
      <c r="H39" s="3">
        <v>29</v>
      </c>
      <c r="I39" s="4">
        <v>20.5</v>
      </c>
      <c r="J39" s="5">
        <v>0</v>
      </c>
      <c r="K39" s="3">
        <v>30.4</v>
      </c>
      <c r="L39" s="4">
        <v>16.9</v>
      </c>
      <c r="M39" s="5">
        <v>0</v>
      </c>
      <c r="N39" s="3">
        <v>29.1</v>
      </c>
      <c r="O39" s="4">
        <v>18.3</v>
      </c>
      <c r="P39" s="5">
        <v>0</v>
      </c>
    </row>
    <row r="40" spans="1:16" ht="15" customHeight="1">
      <c r="A40" s="16">
        <v>28</v>
      </c>
      <c r="B40" s="3">
        <v>27.3</v>
      </c>
      <c r="C40" s="4">
        <v>19.2</v>
      </c>
      <c r="D40" s="5">
        <v>0</v>
      </c>
      <c r="E40" s="3">
        <v>25.9</v>
      </c>
      <c r="F40" s="4">
        <v>12.5</v>
      </c>
      <c r="G40" s="5">
        <v>0</v>
      </c>
      <c r="H40" s="3">
        <v>30.6</v>
      </c>
      <c r="I40" s="4">
        <v>20.3</v>
      </c>
      <c r="J40" s="5">
        <v>0</v>
      </c>
      <c r="K40" s="3">
        <v>31</v>
      </c>
      <c r="L40" s="4">
        <v>18.2</v>
      </c>
      <c r="M40" s="5">
        <v>0</v>
      </c>
      <c r="N40" s="3">
        <v>29.3</v>
      </c>
      <c r="O40" s="4">
        <v>19.1</v>
      </c>
      <c r="P40" s="5">
        <v>0</v>
      </c>
    </row>
    <row r="41" spans="1:16" ht="15" customHeight="1">
      <c r="A41" s="16">
        <v>29</v>
      </c>
      <c r="B41" s="3">
        <v>27.9</v>
      </c>
      <c r="C41" s="4">
        <v>18.1</v>
      </c>
      <c r="D41" s="5">
        <v>0</v>
      </c>
      <c r="E41" s="3">
        <v>27</v>
      </c>
      <c r="F41" s="4">
        <v>15.8</v>
      </c>
      <c r="G41" s="5">
        <v>0</v>
      </c>
      <c r="H41" s="3">
        <v>28.6</v>
      </c>
      <c r="I41" s="4">
        <v>20.1</v>
      </c>
      <c r="J41" s="5">
        <v>0</v>
      </c>
      <c r="K41" s="3">
        <v>33</v>
      </c>
      <c r="L41" s="4">
        <v>18.8</v>
      </c>
      <c r="M41" s="5">
        <v>0</v>
      </c>
      <c r="N41" s="3">
        <v>28.4</v>
      </c>
      <c r="O41" s="4">
        <v>19.3</v>
      </c>
      <c r="P41" s="5">
        <v>0</v>
      </c>
    </row>
    <row r="42" spans="1:16" ht="15" customHeight="1" thickBot="1">
      <c r="A42" s="16">
        <v>30</v>
      </c>
      <c r="B42" s="3">
        <v>28.5</v>
      </c>
      <c r="C42" s="4">
        <v>17.4</v>
      </c>
      <c r="D42" s="5">
        <v>0</v>
      </c>
      <c r="E42" s="3">
        <v>25.9</v>
      </c>
      <c r="F42" s="4">
        <v>14.7</v>
      </c>
      <c r="G42" s="5">
        <v>0</v>
      </c>
      <c r="H42" s="3">
        <v>31.2</v>
      </c>
      <c r="I42" s="4">
        <v>20.7</v>
      </c>
      <c r="J42" s="5">
        <v>0</v>
      </c>
      <c r="K42" s="3">
        <v>33.7</v>
      </c>
      <c r="L42" s="4">
        <v>19.3</v>
      </c>
      <c r="M42" s="5">
        <v>0</v>
      </c>
      <c r="N42" s="3">
        <v>30.3</v>
      </c>
      <c r="O42" s="4">
        <v>21.5</v>
      </c>
      <c r="P42" s="5">
        <v>0</v>
      </c>
    </row>
    <row r="43" spans="1:16" ht="3" customHeight="1" thickBo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0.5" customHeight="1">
      <c r="A44" s="6" t="s">
        <v>18</v>
      </c>
      <c r="B44" s="60">
        <f aca="true" t="shared" si="0" ref="B44:P44">SUM(B13:B42)</f>
        <v>843.4999999999999</v>
      </c>
      <c r="C44" s="62">
        <f t="shared" si="0"/>
        <v>602.7</v>
      </c>
      <c r="D44" s="64">
        <f t="shared" si="0"/>
        <v>0.30000000000000004</v>
      </c>
      <c r="E44" s="60">
        <f t="shared" si="0"/>
        <v>759.5999999999999</v>
      </c>
      <c r="F44" s="62">
        <f t="shared" si="0"/>
        <v>451.1</v>
      </c>
      <c r="G44" s="64">
        <f t="shared" si="0"/>
        <v>1.6</v>
      </c>
      <c r="H44" s="60">
        <f t="shared" si="0"/>
        <v>923.0000000000002</v>
      </c>
      <c r="I44" s="62">
        <f t="shared" si="0"/>
        <v>640.2</v>
      </c>
      <c r="J44" s="64">
        <f t="shared" si="0"/>
        <v>0</v>
      </c>
      <c r="K44" s="60">
        <f t="shared" si="0"/>
        <v>997.4000000000002</v>
      </c>
      <c r="L44" s="62">
        <f t="shared" si="0"/>
        <v>589.6999999999999</v>
      </c>
      <c r="M44" s="64">
        <f t="shared" si="0"/>
        <v>34.599999999999994</v>
      </c>
      <c r="N44" s="60">
        <f t="shared" si="0"/>
        <v>899.6999999999999</v>
      </c>
      <c r="O44" s="62">
        <f t="shared" si="0"/>
        <v>602.9</v>
      </c>
      <c r="P44" s="64">
        <f t="shared" si="0"/>
        <v>5.8</v>
      </c>
    </row>
    <row r="45" spans="1:16" ht="10.5" customHeight="1" thickBot="1">
      <c r="A45" s="7" t="s">
        <v>19</v>
      </c>
      <c r="B45" s="61"/>
      <c r="C45" s="63"/>
      <c r="D45" s="65"/>
      <c r="E45" s="61"/>
      <c r="F45" s="63"/>
      <c r="G45" s="65"/>
      <c r="H45" s="61"/>
      <c r="I45" s="63"/>
      <c r="J45" s="65"/>
      <c r="K45" s="61"/>
      <c r="L45" s="63"/>
      <c r="M45" s="65"/>
      <c r="N45" s="61"/>
      <c r="O45" s="63"/>
      <c r="P45" s="65"/>
    </row>
    <row r="46" spans="1:19" ht="10.5" customHeight="1">
      <c r="A46" s="6" t="s">
        <v>20</v>
      </c>
      <c r="B46" s="66">
        <f>AVERAGE(B13:B42)</f>
        <v>28.116666666666664</v>
      </c>
      <c r="C46" s="68">
        <f>AVERAGE(C13:C42)</f>
        <v>20.09</v>
      </c>
      <c r="D46" s="70" t="s">
        <v>21</v>
      </c>
      <c r="E46" s="66">
        <f>AVERAGE(E13:E42)</f>
        <v>25.319999999999997</v>
      </c>
      <c r="F46" s="68">
        <f>AVERAGE(F13:F42)</f>
        <v>15.036666666666667</v>
      </c>
      <c r="G46" s="70" t="s">
        <v>21</v>
      </c>
      <c r="H46" s="66">
        <f>AVERAGE(H13:H42)</f>
        <v>30.766666666666673</v>
      </c>
      <c r="I46" s="68">
        <f>AVERAGE(I13:I42)</f>
        <v>21.34</v>
      </c>
      <c r="J46" s="70" t="s">
        <v>21</v>
      </c>
      <c r="K46" s="66">
        <f>AVERAGE(K13:K42)</f>
        <v>33.24666666666668</v>
      </c>
      <c r="L46" s="68">
        <f>AVERAGE(L13:L42)</f>
        <v>19.656666666666663</v>
      </c>
      <c r="M46" s="70" t="s">
        <v>21</v>
      </c>
      <c r="N46" s="66">
        <f>AVERAGE(N13:N42)</f>
        <v>29.99</v>
      </c>
      <c r="O46" s="68">
        <f>AVERAGE(O13:O42)</f>
        <v>20.096666666666668</v>
      </c>
      <c r="P46" s="70" t="s">
        <v>21</v>
      </c>
      <c r="Q46" s="20"/>
      <c r="R46" s="21"/>
      <c r="S46" s="21"/>
    </row>
    <row r="47" spans="1:19" ht="10.5" customHeight="1" thickBot="1">
      <c r="A47" s="7" t="s">
        <v>22</v>
      </c>
      <c r="B47" s="67"/>
      <c r="C47" s="69"/>
      <c r="D47" s="71"/>
      <c r="E47" s="67"/>
      <c r="F47" s="69"/>
      <c r="G47" s="71"/>
      <c r="H47" s="67"/>
      <c r="I47" s="69"/>
      <c r="J47" s="71"/>
      <c r="K47" s="67"/>
      <c r="L47" s="69"/>
      <c r="M47" s="71"/>
      <c r="N47" s="67"/>
      <c r="O47" s="69"/>
      <c r="P47" s="71"/>
      <c r="Q47" s="21"/>
      <c r="R47" s="21"/>
      <c r="S47" s="21"/>
    </row>
    <row r="48" spans="1:19" ht="10.5" customHeight="1">
      <c r="A48" s="6" t="s">
        <v>11</v>
      </c>
      <c r="B48" s="72">
        <f aca="true" t="shared" si="1" ref="B48:P48">MAX(B13:B42)</f>
        <v>35.2</v>
      </c>
      <c r="C48" s="68">
        <f t="shared" si="1"/>
        <v>23.8</v>
      </c>
      <c r="D48" s="70">
        <f t="shared" si="1"/>
        <v>0.2</v>
      </c>
      <c r="E48" s="72">
        <f t="shared" si="1"/>
        <v>32.1</v>
      </c>
      <c r="F48" s="68">
        <f t="shared" si="1"/>
        <v>21.6</v>
      </c>
      <c r="G48" s="70">
        <f t="shared" si="1"/>
        <v>1.5</v>
      </c>
      <c r="H48" s="72">
        <f t="shared" si="1"/>
        <v>36</v>
      </c>
      <c r="I48" s="68">
        <f t="shared" si="1"/>
        <v>24.6</v>
      </c>
      <c r="J48" s="70">
        <f t="shared" si="1"/>
        <v>0</v>
      </c>
      <c r="K48" s="72">
        <f t="shared" si="1"/>
        <v>39.2</v>
      </c>
      <c r="L48" s="68">
        <f t="shared" si="1"/>
        <v>25.6</v>
      </c>
      <c r="M48" s="70">
        <f t="shared" si="1"/>
        <v>18.2</v>
      </c>
      <c r="N48" s="72">
        <f t="shared" si="1"/>
        <v>36.7</v>
      </c>
      <c r="O48" s="68">
        <f t="shared" si="1"/>
        <v>25.4</v>
      </c>
      <c r="P48" s="70">
        <f t="shared" si="1"/>
        <v>4.6</v>
      </c>
      <c r="Q48" s="21"/>
      <c r="R48" s="21"/>
      <c r="S48" s="21"/>
    </row>
    <row r="49" spans="1:16" ht="10.5" customHeight="1" thickBot="1">
      <c r="A49" s="7" t="s">
        <v>14</v>
      </c>
      <c r="B49" s="73"/>
      <c r="C49" s="69"/>
      <c r="D49" s="71"/>
      <c r="E49" s="73"/>
      <c r="F49" s="69"/>
      <c r="G49" s="71"/>
      <c r="H49" s="73"/>
      <c r="I49" s="69"/>
      <c r="J49" s="71"/>
      <c r="K49" s="73"/>
      <c r="L49" s="69"/>
      <c r="M49" s="71"/>
      <c r="N49" s="73"/>
      <c r="O49" s="69"/>
      <c r="P49" s="71"/>
    </row>
    <row r="50" spans="1:16" ht="10.5" customHeight="1">
      <c r="A50" s="6" t="s">
        <v>12</v>
      </c>
      <c r="B50" s="66">
        <f aca="true" t="shared" si="2" ref="B50:P50">MIN(B13:B42)</f>
        <v>25.4</v>
      </c>
      <c r="C50" s="74">
        <f t="shared" si="2"/>
        <v>16.6</v>
      </c>
      <c r="D50" s="70">
        <f t="shared" si="2"/>
        <v>0</v>
      </c>
      <c r="E50" s="66">
        <f t="shared" si="2"/>
        <v>19</v>
      </c>
      <c r="F50" s="74">
        <f t="shared" si="2"/>
        <v>11.5</v>
      </c>
      <c r="G50" s="70">
        <f t="shared" si="2"/>
        <v>0</v>
      </c>
      <c r="H50" s="66">
        <f t="shared" si="2"/>
        <v>27.5</v>
      </c>
      <c r="I50" s="74">
        <f t="shared" si="2"/>
        <v>19.3</v>
      </c>
      <c r="J50" s="70">
        <f t="shared" si="2"/>
        <v>0</v>
      </c>
      <c r="K50" s="66">
        <f t="shared" si="2"/>
        <v>28.5</v>
      </c>
      <c r="L50" s="74">
        <f t="shared" si="2"/>
        <v>16.6</v>
      </c>
      <c r="M50" s="70">
        <f t="shared" si="2"/>
        <v>0</v>
      </c>
      <c r="N50" s="66">
        <f t="shared" si="2"/>
        <v>26.9</v>
      </c>
      <c r="O50" s="74">
        <f t="shared" si="2"/>
        <v>17.5</v>
      </c>
      <c r="P50" s="70">
        <f t="shared" si="2"/>
        <v>0</v>
      </c>
    </row>
    <row r="51" spans="1:16" ht="10.5" customHeight="1" thickBot="1">
      <c r="A51" s="7" t="s">
        <v>15</v>
      </c>
      <c r="B51" s="67"/>
      <c r="C51" s="75"/>
      <c r="D51" s="71"/>
      <c r="E51" s="67"/>
      <c r="F51" s="75"/>
      <c r="G51" s="71"/>
      <c r="H51" s="67"/>
      <c r="I51" s="75"/>
      <c r="J51" s="71"/>
      <c r="K51" s="67"/>
      <c r="L51" s="75"/>
      <c r="M51" s="71"/>
      <c r="N51" s="67"/>
      <c r="O51" s="75"/>
      <c r="P51" s="71"/>
    </row>
    <row r="53" spans="1:3" ht="15">
      <c r="A53" s="22" t="s">
        <v>23</v>
      </c>
      <c r="B53" s="23" t="s">
        <v>24</v>
      </c>
      <c r="C53" s="23"/>
    </row>
    <row r="54" spans="1:2" ht="15">
      <c r="A54" s="2" t="s">
        <v>32</v>
      </c>
      <c r="B54" s="24" t="s">
        <v>25</v>
      </c>
    </row>
    <row r="55" spans="2:3" ht="12" customHeight="1">
      <c r="B55" s="25"/>
      <c r="C55" s="8"/>
    </row>
    <row r="56" ht="15" hidden="1"/>
  </sheetData>
  <sheetProtection/>
  <mergeCells count="78">
    <mergeCell ref="A1:P1"/>
    <mergeCell ref="A2:P2"/>
    <mergeCell ref="A3:P3"/>
    <mergeCell ref="A4:P4"/>
    <mergeCell ref="A6:P6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O50:O51"/>
    <mergeCell ref="P50:P51"/>
    <mergeCell ref="I50:I51"/>
    <mergeCell ref="J50:J51"/>
    <mergeCell ref="K50:K51"/>
    <mergeCell ref="L50:L51"/>
    <mergeCell ref="M50:M51"/>
    <mergeCell ref="N50:N51"/>
  </mergeCells>
  <conditionalFormatting sqref="D13:D42 M14 P14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G13:G42 M15:M42 P15:P42 M13 P13 J13:J42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3:B42">
    <cfRule type="cellIs" priority="10" dxfId="169" operator="equal" stopIfTrue="1">
      <formula>$B$48</formula>
    </cfRule>
  </conditionalFormatting>
  <conditionalFormatting sqref="C13:C42">
    <cfRule type="cellIs" priority="9" dxfId="170" operator="equal" stopIfTrue="1">
      <formula>$C$50</formula>
    </cfRule>
  </conditionalFormatting>
  <conditionalFormatting sqref="E13:E42">
    <cfRule type="cellIs" priority="8" dxfId="171" operator="equal" stopIfTrue="1">
      <formula>$E$48</formula>
    </cfRule>
  </conditionalFormatting>
  <conditionalFormatting sqref="F13:F42">
    <cfRule type="cellIs" priority="7" dxfId="170" operator="equal" stopIfTrue="1">
      <formula>$F$50</formula>
    </cfRule>
  </conditionalFormatting>
  <conditionalFormatting sqref="H13:H42">
    <cfRule type="cellIs" priority="6" dxfId="171" operator="equal" stopIfTrue="1">
      <formula>$H$48</formula>
    </cfRule>
  </conditionalFormatting>
  <conditionalFormatting sqref="I13:I42">
    <cfRule type="cellIs" priority="5" dxfId="170" operator="equal" stopIfTrue="1">
      <formula>$I$50</formula>
    </cfRule>
  </conditionalFormatting>
  <conditionalFormatting sqref="K13:K42">
    <cfRule type="cellIs" priority="4" dxfId="171" operator="equal" stopIfTrue="1">
      <formula>$K$48</formula>
    </cfRule>
  </conditionalFormatting>
  <conditionalFormatting sqref="L13:L42">
    <cfRule type="cellIs" priority="3" dxfId="170" operator="equal" stopIfTrue="1">
      <formula>$L$50</formula>
    </cfRule>
  </conditionalFormatting>
  <conditionalFormatting sqref="N13:N42">
    <cfRule type="cellIs" priority="2" dxfId="171" operator="equal" stopIfTrue="1">
      <formula>$N$48</formula>
    </cfRule>
  </conditionalFormatting>
  <conditionalFormatting sqref="O13:O42">
    <cfRule type="cellIs" priority="1" dxfId="170" operator="equal" stopIfTrue="1">
      <formula>$O$50</formula>
    </cfRule>
  </conditionalFormatting>
  <printOptions/>
  <pageMargins left="0.29" right="0.2" top="0.75" bottom="0.32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56"/>
  <sheetViews>
    <sheetView zoomScalePageLayoutView="0" workbookViewId="0" topLeftCell="A28">
      <selection activeCell="Q52" sqref="Q52"/>
    </sheetView>
  </sheetViews>
  <sheetFormatPr defaultColWidth="9.140625" defaultRowHeight="15"/>
  <cols>
    <col min="1" max="1" width="5.8515625" style="2" customWidth="1"/>
    <col min="2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6" width="6.00390625" style="0" customWidth="1"/>
  </cols>
  <sheetData>
    <row r="1" spans="1:16" ht="1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7.2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7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customHeight="1">
      <c r="A6" s="44" t="s">
        <v>38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5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47" t="s">
        <v>0</v>
      </c>
      <c r="B9" s="49" t="s">
        <v>1</v>
      </c>
      <c r="C9" s="50"/>
      <c r="D9" s="51"/>
      <c r="E9" s="49" t="s">
        <v>2</v>
      </c>
      <c r="F9" s="50"/>
      <c r="G9" s="51"/>
      <c r="H9" s="49" t="s">
        <v>3</v>
      </c>
      <c r="I9" s="50"/>
      <c r="J9" s="51"/>
      <c r="K9" s="49" t="s">
        <v>4</v>
      </c>
      <c r="L9" s="50"/>
      <c r="M9" s="51"/>
      <c r="N9" s="49" t="s">
        <v>5</v>
      </c>
      <c r="O9" s="50"/>
      <c r="P9" s="51"/>
    </row>
    <row r="10" spans="1:16" ht="13.5" customHeight="1" thickBot="1">
      <c r="A10" s="48"/>
      <c r="B10" s="52" t="s">
        <v>6</v>
      </c>
      <c r="C10" s="53"/>
      <c r="D10" s="54"/>
      <c r="E10" s="55" t="s">
        <v>7</v>
      </c>
      <c r="F10" s="56"/>
      <c r="G10" s="57"/>
      <c r="H10" s="55" t="s">
        <v>30</v>
      </c>
      <c r="I10" s="56"/>
      <c r="J10" s="57"/>
      <c r="K10" s="55" t="s">
        <v>8</v>
      </c>
      <c r="L10" s="56"/>
      <c r="M10" s="57"/>
      <c r="N10" s="55" t="s">
        <v>9</v>
      </c>
      <c r="O10" s="56"/>
      <c r="P10" s="57"/>
    </row>
    <row r="11" spans="1:16" ht="13.5" customHeight="1" thickTop="1">
      <c r="A11" s="58" t="s">
        <v>10</v>
      </c>
      <c r="B11" s="9" t="s">
        <v>11</v>
      </c>
      <c r="C11" s="10" t="s">
        <v>12</v>
      </c>
      <c r="D11" s="11" t="s">
        <v>13</v>
      </c>
      <c r="E11" s="9" t="s">
        <v>11</v>
      </c>
      <c r="F11" s="10" t="s">
        <v>12</v>
      </c>
      <c r="G11" s="11" t="s">
        <v>13</v>
      </c>
      <c r="H11" s="9" t="s">
        <v>11</v>
      </c>
      <c r="I11" s="10" t="s">
        <v>12</v>
      </c>
      <c r="J11" s="11" t="s">
        <v>13</v>
      </c>
      <c r="K11" s="9" t="s">
        <v>11</v>
      </c>
      <c r="L11" s="10" t="s">
        <v>12</v>
      </c>
      <c r="M11" s="11" t="s">
        <v>13</v>
      </c>
      <c r="N11" s="9" t="s">
        <v>11</v>
      </c>
      <c r="O11" s="10" t="s">
        <v>12</v>
      </c>
      <c r="P11" s="11" t="s">
        <v>13</v>
      </c>
    </row>
    <row r="12" spans="1:16" ht="13.5" customHeight="1" thickBot="1">
      <c r="A12" s="59"/>
      <c r="B12" s="12" t="s">
        <v>14</v>
      </c>
      <c r="C12" s="13" t="s">
        <v>15</v>
      </c>
      <c r="D12" s="14" t="s">
        <v>16</v>
      </c>
      <c r="E12" s="12" t="s">
        <v>14</v>
      </c>
      <c r="F12" s="13" t="s">
        <v>15</v>
      </c>
      <c r="G12" s="14" t="s">
        <v>16</v>
      </c>
      <c r="H12" s="12" t="s">
        <v>14</v>
      </c>
      <c r="I12" s="13" t="s">
        <v>15</v>
      </c>
      <c r="J12" s="14" t="s">
        <v>16</v>
      </c>
      <c r="K12" s="12" t="s">
        <v>14</v>
      </c>
      <c r="L12" s="13" t="s">
        <v>15</v>
      </c>
      <c r="M12" s="14" t="s">
        <v>16</v>
      </c>
      <c r="N12" s="12" t="s">
        <v>14</v>
      </c>
      <c r="O12" s="13" t="s">
        <v>15</v>
      </c>
      <c r="P12" s="14" t="s">
        <v>16</v>
      </c>
    </row>
    <row r="13" spans="1:16" ht="15" customHeight="1">
      <c r="A13" s="15">
        <v>1</v>
      </c>
      <c r="B13" s="3">
        <v>28.4</v>
      </c>
      <c r="C13" s="4">
        <v>18.9</v>
      </c>
      <c r="D13" s="5">
        <v>0</v>
      </c>
      <c r="E13" s="3">
        <v>24</v>
      </c>
      <c r="F13" s="4">
        <v>14.7</v>
      </c>
      <c r="G13" s="5">
        <v>0</v>
      </c>
      <c r="H13" s="3">
        <v>31.3</v>
      </c>
      <c r="I13" s="4">
        <v>21.6</v>
      </c>
      <c r="J13" s="5">
        <v>0</v>
      </c>
      <c r="K13" s="3">
        <v>33.7</v>
      </c>
      <c r="L13" s="4">
        <v>18.7</v>
      </c>
      <c r="M13" s="5">
        <v>0</v>
      </c>
      <c r="N13" s="3">
        <v>31</v>
      </c>
      <c r="O13" s="4">
        <v>20.1</v>
      </c>
      <c r="P13" s="5">
        <v>0</v>
      </c>
    </row>
    <row r="14" spans="1:16" ht="15" customHeight="1">
      <c r="A14" s="16">
        <v>2</v>
      </c>
      <c r="B14" s="3">
        <v>28.3</v>
      </c>
      <c r="C14" s="4">
        <v>18.1</v>
      </c>
      <c r="D14" s="5">
        <v>0</v>
      </c>
      <c r="E14" s="3">
        <v>26</v>
      </c>
      <c r="F14" s="4">
        <v>15.5</v>
      </c>
      <c r="G14" s="5">
        <v>0</v>
      </c>
      <c r="H14" s="3">
        <v>32.3</v>
      </c>
      <c r="I14" s="4">
        <v>21</v>
      </c>
      <c r="J14" s="5">
        <v>0</v>
      </c>
      <c r="K14" s="3">
        <v>34.3</v>
      </c>
      <c r="L14" s="4">
        <v>19.9</v>
      </c>
      <c r="M14" s="5">
        <v>0</v>
      </c>
      <c r="N14" s="3">
        <v>30.4</v>
      </c>
      <c r="O14" s="4">
        <v>20.4</v>
      </c>
      <c r="P14" s="5">
        <v>0</v>
      </c>
    </row>
    <row r="15" spans="1:16" ht="15" customHeight="1">
      <c r="A15" s="16">
        <v>3</v>
      </c>
      <c r="B15" s="3">
        <v>29.2</v>
      </c>
      <c r="C15" s="4">
        <v>20.9</v>
      </c>
      <c r="D15" s="5">
        <v>0</v>
      </c>
      <c r="E15" s="3">
        <v>28</v>
      </c>
      <c r="F15" s="4">
        <v>18.9</v>
      </c>
      <c r="G15" s="5">
        <v>0</v>
      </c>
      <c r="H15" s="3">
        <v>33.6</v>
      </c>
      <c r="I15" s="4">
        <v>23</v>
      </c>
      <c r="J15" s="5">
        <v>0</v>
      </c>
      <c r="K15" s="3">
        <v>37.7</v>
      </c>
      <c r="L15" s="4">
        <v>20.8</v>
      </c>
      <c r="M15" s="5">
        <v>0</v>
      </c>
      <c r="N15" s="3">
        <v>31.9</v>
      </c>
      <c r="O15" s="4">
        <v>20.8</v>
      </c>
      <c r="P15" s="5">
        <v>0</v>
      </c>
    </row>
    <row r="16" spans="1:16" ht="15" customHeight="1">
      <c r="A16" s="16">
        <v>4</v>
      </c>
      <c r="B16" s="3">
        <v>29.3</v>
      </c>
      <c r="C16" s="4">
        <v>22</v>
      </c>
      <c r="D16" s="5">
        <v>0</v>
      </c>
      <c r="E16" s="3">
        <v>29</v>
      </c>
      <c r="F16" s="4">
        <v>20.2</v>
      </c>
      <c r="G16" s="5">
        <v>0</v>
      </c>
      <c r="H16" s="3">
        <v>36</v>
      </c>
      <c r="I16" s="4">
        <v>23.4</v>
      </c>
      <c r="J16" s="5">
        <v>0</v>
      </c>
      <c r="K16" s="3">
        <v>39</v>
      </c>
      <c r="L16" s="4">
        <v>23.4</v>
      </c>
      <c r="M16" s="5">
        <v>0</v>
      </c>
      <c r="N16" s="3">
        <v>32.7</v>
      </c>
      <c r="O16" s="4">
        <v>22.1</v>
      </c>
      <c r="P16" s="5">
        <v>0</v>
      </c>
    </row>
    <row r="17" spans="1:16" ht="15" customHeight="1">
      <c r="A17" s="16">
        <v>5</v>
      </c>
      <c r="B17" s="3">
        <v>30</v>
      </c>
      <c r="C17" s="4">
        <v>20.8</v>
      </c>
      <c r="D17" s="5">
        <v>0</v>
      </c>
      <c r="E17" s="3">
        <v>31.2</v>
      </c>
      <c r="F17" s="4">
        <v>19.6</v>
      </c>
      <c r="G17" s="5">
        <v>0</v>
      </c>
      <c r="H17" s="3">
        <v>34</v>
      </c>
      <c r="I17" s="4">
        <v>22</v>
      </c>
      <c r="J17" s="5">
        <v>0</v>
      </c>
      <c r="K17" s="3">
        <v>38.4</v>
      </c>
      <c r="L17" s="4">
        <v>21.3</v>
      </c>
      <c r="M17" s="5">
        <v>0</v>
      </c>
      <c r="N17" s="3">
        <v>33.7</v>
      </c>
      <c r="O17" s="4">
        <v>21.7</v>
      </c>
      <c r="P17" s="5">
        <v>0</v>
      </c>
    </row>
    <row r="18" spans="1:16" ht="15" customHeight="1">
      <c r="A18" s="16">
        <v>6</v>
      </c>
      <c r="B18" s="3">
        <v>29.1</v>
      </c>
      <c r="C18" s="4">
        <v>19.5</v>
      </c>
      <c r="D18" s="5">
        <v>0</v>
      </c>
      <c r="E18" s="3">
        <v>28</v>
      </c>
      <c r="F18" s="4">
        <v>18.6</v>
      </c>
      <c r="G18" s="5">
        <v>0</v>
      </c>
      <c r="H18" s="3">
        <v>32.3</v>
      </c>
      <c r="I18" s="4">
        <v>22.6</v>
      </c>
      <c r="J18" s="5">
        <v>0</v>
      </c>
      <c r="K18" s="3">
        <v>36.7</v>
      </c>
      <c r="L18" s="4">
        <v>21.3</v>
      </c>
      <c r="M18" s="5">
        <v>0</v>
      </c>
      <c r="N18" s="3">
        <v>30.4</v>
      </c>
      <c r="O18" s="4">
        <v>20.7</v>
      </c>
      <c r="P18" s="5">
        <v>0</v>
      </c>
    </row>
    <row r="19" spans="1:16" ht="15" customHeight="1">
      <c r="A19" s="16">
        <v>7</v>
      </c>
      <c r="B19" s="3">
        <v>29.3</v>
      </c>
      <c r="C19" s="4">
        <v>22.1</v>
      </c>
      <c r="D19" s="5">
        <v>0</v>
      </c>
      <c r="E19" s="3">
        <v>27</v>
      </c>
      <c r="F19" s="4">
        <v>17.4</v>
      </c>
      <c r="G19" s="5">
        <v>0</v>
      </c>
      <c r="H19" s="3">
        <v>31.7</v>
      </c>
      <c r="I19" s="4">
        <v>23.3</v>
      </c>
      <c r="J19" s="5">
        <v>0</v>
      </c>
      <c r="K19" s="3">
        <v>35</v>
      </c>
      <c r="L19" s="4">
        <v>21.2</v>
      </c>
      <c r="M19" s="5">
        <v>0</v>
      </c>
      <c r="N19" s="3">
        <v>30.4</v>
      </c>
      <c r="O19" s="4">
        <v>21.3</v>
      </c>
      <c r="P19" s="5">
        <v>0</v>
      </c>
    </row>
    <row r="20" spans="1:16" ht="15" customHeight="1">
      <c r="A20" s="16">
        <v>8</v>
      </c>
      <c r="B20" s="3">
        <v>29.4</v>
      </c>
      <c r="C20" s="4">
        <v>22</v>
      </c>
      <c r="D20" s="5">
        <v>0</v>
      </c>
      <c r="E20" s="3">
        <v>28.4</v>
      </c>
      <c r="F20" s="4">
        <v>17.3</v>
      </c>
      <c r="G20" s="5">
        <v>0</v>
      </c>
      <c r="H20" s="3">
        <v>33.7</v>
      </c>
      <c r="I20" s="4">
        <v>23</v>
      </c>
      <c r="J20" s="5">
        <v>0</v>
      </c>
      <c r="K20" s="3">
        <v>35.3</v>
      </c>
      <c r="L20" s="4">
        <v>21.6</v>
      </c>
      <c r="M20" s="5">
        <v>0</v>
      </c>
      <c r="N20" s="3">
        <v>30.2</v>
      </c>
      <c r="O20" s="4">
        <v>22</v>
      </c>
      <c r="P20" s="5">
        <v>0</v>
      </c>
    </row>
    <row r="21" spans="1:16" ht="15" customHeight="1">
      <c r="A21" s="16">
        <v>9</v>
      </c>
      <c r="B21" s="3">
        <v>30.5</v>
      </c>
      <c r="C21" s="4">
        <v>21.2</v>
      </c>
      <c r="D21" s="5">
        <v>0</v>
      </c>
      <c r="E21" s="3">
        <v>28.2</v>
      </c>
      <c r="F21" s="4">
        <v>17.5</v>
      </c>
      <c r="G21" s="5">
        <v>0</v>
      </c>
      <c r="H21" s="3">
        <v>32.8</v>
      </c>
      <c r="I21" s="4">
        <v>21.8</v>
      </c>
      <c r="J21" s="5">
        <v>0</v>
      </c>
      <c r="K21" s="3">
        <v>34.5</v>
      </c>
      <c r="L21" s="4">
        <v>19.5</v>
      </c>
      <c r="M21" s="5">
        <v>0</v>
      </c>
      <c r="N21" s="3">
        <v>30.7</v>
      </c>
      <c r="O21" s="4">
        <v>20.1</v>
      </c>
      <c r="P21" s="5">
        <v>0</v>
      </c>
    </row>
    <row r="22" spans="1:16" ht="15" customHeight="1">
      <c r="A22" s="16">
        <v>10</v>
      </c>
      <c r="B22" s="3">
        <v>28.4</v>
      </c>
      <c r="C22" s="4">
        <v>19</v>
      </c>
      <c r="D22" s="5">
        <v>0</v>
      </c>
      <c r="E22" s="3">
        <v>27.5</v>
      </c>
      <c r="F22" s="4">
        <v>15.7</v>
      </c>
      <c r="G22" s="5">
        <v>0</v>
      </c>
      <c r="H22" s="3">
        <v>32</v>
      </c>
      <c r="I22" s="4">
        <v>23</v>
      </c>
      <c r="J22" s="5">
        <v>0</v>
      </c>
      <c r="K22" s="3">
        <v>34.7</v>
      </c>
      <c r="L22" s="4">
        <v>22.3</v>
      </c>
      <c r="M22" s="5">
        <v>0</v>
      </c>
      <c r="N22" s="3">
        <v>32.7</v>
      </c>
      <c r="O22" s="4">
        <v>21.7</v>
      </c>
      <c r="P22" s="5">
        <v>0</v>
      </c>
    </row>
    <row r="23" spans="1:16" ht="15" customHeight="1">
      <c r="A23" s="16">
        <v>11</v>
      </c>
      <c r="B23" s="3">
        <v>29.5</v>
      </c>
      <c r="C23" s="4">
        <v>19.6</v>
      </c>
      <c r="D23" s="5">
        <v>0</v>
      </c>
      <c r="E23" s="3">
        <v>30.4</v>
      </c>
      <c r="F23" s="4">
        <v>18.4</v>
      </c>
      <c r="G23" s="5">
        <v>0</v>
      </c>
      <c r="H23" s="3">
        <v>33</v>
      </c>
      <c r="I23" s="4">
        <v>20.8</v>
      </c>
      <c r="J23" s="5">
        <v>0</v>
      </c>
      <c r="K23" s="3">
        <v>36.2</v>
      </c>
      <c r="L23" s="4">
        <v>20</v>
      </c>
      <c r="M23" s="5">
        <v>0</v>
      </c>
      <c r="N23" s="3">
        <v>31.9</v>
      </c>
      <c r="O23" s="4">
        <v>20.8</v>
      </c>
      <c r="P23" s="5">
        <v>0</v>
      </c>
    </row>
    <row r="24" spans="1:16" ht="15" customHeight="1">
      <c r="A24" s="16">
        <v>12</v>
      </c>
      <c r="B24" s="3">
        <v>30.3</v>
      </c>
      <c r="C24" s="4">
        <v>18.2</v>
      </c>
      <c r="D24" s="5">
        <v>0</v>
      </c>
      <c r="E24" s="3">
        <v>31.6</v>
      </c>
      <c r="F24" s="4">
        <v>19.9</v>
      </c>
      <c r="G24" s="5">
        <v>0</v>
      </c>
      <c r="H24" s="3">
        <v>34.3</v>
      </c>
      <c r="I24" s="4">
        <v>21.5</v>
      </c>
      <c r="J24" s="5">
        <v>0</v>
      </c>
      <c r="K24" s="3">
        <v>38.1</v>
      </c>
      <c r="L24" s="4">
        <v>21.4</v>
      </c>
      <c r="M24" s="5">
        <v>0</v>
      </c>
      <c r="N24" s="3">
        <v>33.9</v>
      </c>
      <c r="O24" s="4">
        <v>20.6</v>
      </c>
      <c r="P24" s="5">
        <v>0</v>
      </c>
    </row>
    <row r="25" spans="1:16" ht="15" customHeight="1">
      <c r="A25" s="16">
        <v>13</v>
      </c>
      <c r="B25" s="3">
        <v>30.6</v>
      </c>
      <c r="C25" s="4">
        <v>18.5</v>
      </c>
      <c r="D25" s="5">
        <v>0</v>
      </c>
      <c r="E25" s="3">
        <v>32</v>
      </c>
      <c r="F25" s="4">
        <v>21.8</v>
      </c>
      <c r="G25" s="5">
        <v>0</v>
      </c>
      <c r="H25" s="3">
        <v>34.2</v>
      </c>
      <c r="I25" s="4">
        <v>23.3</v>
      </c>
      <c r="J25" s="5">
        <v>0</v>
      </c>
      <c r="K25" s="3">
        <v>36.3</v>
      </c>
      <c r="L25" s="4">
        <v>20.4</v>
      </c>
      <c r="M25" s="5">
        <v>0</v>
      </c>
      <c r="N25" s="3">
        <v>33.5</v>
      </c>
      <c r="O25" s="4">
        <v>20.4</v>
      </c>
      <c r="P25" s="5">
        <v>0</v>
      </c>
    </row>
    <row r="26" spans="1:16" ht="15" customHeight="1">
      <c r="A26" s="16">
        <v>14</v>
      </c>
      <c r="B26" s="3">
        <v>30</v>
      </c>
      <c r="C26" s="4">
        <v>20.4</v>
      </c>
      <c r="D26" s="5">
        <v>0</v>
      </c>
      <c r="E26" s="3">
        <v>31.4</v>
      </c>
      <c r="F26" s="4">
        <v>20.4</v>
      </c>
      <c r="G26" s="5">
        <v>0</v>
      </c>
      <c r="H26" s="3">
        <v>33.5</v>
      </c>
      <c r="I26" s="4">
        <v>24.5</v>
      </c>
      <c r="J26" s="5">
        <v>0</v>
      </c>
      <c r="K26" s="3">
        <v>37.2</v>
      </c>
      <c r="L26" s="4">
        <v>20.3</v>
      </c>
      <c r="M26" s="5">
        <v>0</v>
      </c>
      <c r="N26" s="3">
        <v>31.6</v>
      </c>
      <c r="O26" s="4">
        <v>23.3</v>
      </c>
      <c r="P26" s="5">
        <v>0</v>
      </c>
    </row>
    <row r="27" spans="1:16" ht="15" customHeight="1">
      <c r="A27" s="16">
        <v>15</v>
      </c>
      <c r="B27" s="3">
        <v>30.2</v>
      </c>
      <c r="C27" s="4">
        <v>22.7</v>
      </c>
      <c r="D27" s="5">
        <v>0</v>
      </c>
      <c r="E27" s="3">
        <v>28</v>
      </c>
      <c r="F27" s="4">
        <v>19.5</v>
      </c>
      <c r="G27" s="5">
        <v>0</v>
      </c>
      <c r="H27" s="3">
        <v>32</v>
      </c>
      <c r="I27" s="4">
        <v>24.3</v>
      </c>
      <c r="J27" s="5">
        <v>0</v>
      </c>
      <c r="K27" s="3">
        <v>35.6</v>
      </c>
      <c r="L27" s="4">
        <v>24.3</v>
      </c>
      <c r="M27" s="5">
        <v>0</v>
      </c>
      <c r="N27" s="3">
        <v>30.7</v>
      </c>
      <c r="O27" s="4">
        <v>24.7</v>
      </c>
      <c r="P27" s="5">
        <v>0</v>
      </c>
    </row>
    <row r="28" spans="1:16" ht="15" customHeight="1">
      <c r="A28" s="16">
        <v>16</v>
      </c>
      <c r="B28" s="3">
        <v>30.4</v>
      </c>
      <c r="C28" s="4">
        <v>23.7</v>
      </c>
      <c r="D28" s="5">
        <v>0</v>
      </c>
      <c r="E28" s="3">
        <v>27.3</v>
      </c>
      <c r="F28" s="4">
        <v>17.5</v>
      </c>
      <c r="G28" s="5">
        <v>11.5</v>
      </c>
      <c r="H28" s="3">
        <v>31.8</v>
      </c>
      <c r="I28" s="4">
        <v>25</v>
      </c>
      <c r="J28" s="5">
        <v>0</v>
      </c>
      <c r="K28" s="3">
        <v>36.8</v>
      </c>
      <c r="L28" s="4">
        <v>24.2</v>
      </c>
      <c r="M28" s="5">
        <v>0</v>
      </c>
      <c r="N28" s="3">
        <v>31.7</v>
      </c>
      <c r="O28" s="4">
        <v>24.6</v>
      </c>
      <c r="P28" s="5">
        <v>0</v>
      </c>
    </row>
    <row r="29" spans="1:16" ht="15" customHeight="1">
      <c r="A29" s="16">
        <v>17</v>
      </c>
      <c r="B29" s="3">
        <v>29.8</v>
      </c>
      <c r="C29" s="4">
        <v>23.5</v>
      </c>
      <c r="D29" s="5">
        <v>0</v>
      </c>
      <c r="E29" s="3">
        <v>27.2</v>
      </c>
      <c r="F29" s="4">
        <v>18.5</v>
      </c>
      <c r="G29" s="5">
        <v>9.9</v>
      </c>
      <c r="H29" s="3">
        <v>34</v>
      </c>
      <c r="I29" s="4">
        <v>25.5</v>
      </c>
      <c r="J29" s="5">
        <v>0</v>
      </c>
      <c r="K29" s="3">
        <v>36.2</v>
      </c>
      <c r="L29" s="4">
        <v>23.1</v>
      </c>
      <c r="M29" s="5">
        <v>0</v>
      </c>
      <c r="N29" s="3">
        <v>32.1</v>
      </c>
      <c r="O29" s="4">
        <v>25.3</v>
      </c>
      <c r="P29" s="5">
        <v>0</v>
      </c>
    </row>
    <row r="30" spans="1:16" ht="15" customHeight="1">
      <c r="A30" s="16">
        <v>18</v>
      </c>
      <c r="B30" s="3">
        <v>30.2</v>
      </c>
      <c r="C30" s="4">
        <v>23.1</v>
      </c>
      <c r="D30" s="5">
        <v>0</v>
      </c>
      <c r="E30" s="3">
        <v>26.4</v>
      </c>
      <c r="F30" s="4">
        <v>19</v>
      </c>
      <c r="G30" s="5">
        <v>1</v>
      </c>
      <c r="H30" s="3">
        <v>34</v>
      </c>
      <c r="I30" s="4">
        <v>24.3</v>
      </c>
      <c r="J30" s="5">
        <v>0</v>
      </c>
      <c r="K30" s="3">
        <v>37</v>
      </c>
      <c r="L30" s="4">
        <v>23.3</v>
      </c>
      <c r="M30" s="5">
        <v>0</v>
      </c>
      <c r="N30" s="3">
        <v>32.4</v>
      </c>
      <c r="O30" s="4">
        <v>25</v>
      </c>
      <c r="P30" s="5">
        <v>0</v>
      </c>
    </row>
    <row r="31" spans="1:16" ht="15" customHeight="1">
      <c r="A31" s="16">
        <v>19</v>
      </c>
      <c r="B31" s="3">
        <v>31.3</v>
      </c>
      <c r="C31" s="4">
        <v>22.1</v>
      </c>
      <c r="D31" s="5">
        <v>0</v>
      </c>
      <c r="E31" s="3">
        <v>28.5</v>
      </c>
      <c r="F31" s="4">
        <v>19.3</v>
      </c>
      <c r="G31" s="5" t="s">
        <v>17</v>
      </c>
      <c r="H31" s="3">
        <v>35.5</v>
      </c>
      <c r="I31" s="4">
        <v>24</v>
      </c>
      <c r="J31" s="5">
        <v>0</v>
      </c>
      <c r="K31" s="3">
        <v>37.7</v>
      </c>
      <c r="L31" s="4">
        <v>22.1</v>
      </c>
      <c r="M31" s="5">
        <v>0</v>
      </c>
      <c r="N31" s="3">
        <v>32.5</v>
      </c>
      <c r="O31" s="4">
        <v>22.9</v>
      </c>
      <c r="P31" s="5">
        <v>0</v>
      </c>
    </row>
    <row r="32" spans="1:16" ht="15" customHeight="1">
      <c r="A32" s="16">
        <v>20</v>
      </c>
      <c r="B32" s="3">
        <v>31</v>
      </c>
      <c r="C32" s="4">
        <v>23.7</v>
      </c>
      <c r="D32" s="5">
        <v>0</v>
      </c>
      <c r="E32" s="3">
        <v>28.3</v>
      </c>
      <c r="F32" s="4">
        <v>19.5</v>
      </c>
      <c r="G32" s="5">
        <v>0</v>
      </c>
      <c r="H32" s="3">
        <v>35.5</v>
      </c>
      <c r="I32" s="4">
        <v>24.8</v>
      </c>
      <c r="J32" s="5">
        <v>0</v>
      </c>
      <c r="K32" s="3">
        <v>35.5</v>
      </c>
      <c r="L32" s="4">
        <v>22</v>
      </c>
      <c r="M32" s="5">
        <v>0</v>
      </c>
      <c r="N32" s="3">
        <v>35.1</v>
      </c>
      <c r="O32" s="4">
        <v>23.4</v>
      </c>
      <c r="P32" s="5">
        <v>0</v>
      </c>
    </row>
    <row r="33" spans="1:16" ht="15" customHeight="1">
      <c r="A33" s="16">
        <v>21</v>
      </c>
      <c r="B33" s="3">
        <v>30.6</v>
      </c>
      <c r="C33" s="4">
        <v>22.2</v>
      </c>
      <c r="D33" s="5">
        <v>0</v>
      </c>
      <c r="E33" s="3">
        <v>29</v>
      </c>
      <c r="F33" s="4">
        <v>18.4</v>
      </c>
      <c r="G33" s="5">
        <v>0</v>
      </c>
      <c r="H33" s="3">
        <v>34.2</v>
      </c>
      <c r="I33" s="4">
        <v>21.7</v>
      </c>
      <c r="J33" s="5">
        <v>0</v>
      </c>
      <c r="K33" s="3">
        <v>37.3</v>
      </c>
      <c r="L33" s="4">
        <v>20.6</v>
      </c>
      <c r="M33" s="5">
        <v>0</v>
      </c>
      <c r="N33" s="3">
        <v>33.1</v>
      </c>
      <c r="O33" s="4">
        <v>20.9</v>
      </c>
      <c r="P33" s="5">
        <v>0</v>
      </c>
    </row>
    <row r="34" spans="1:16" ht="15" customHeight="1">
      <c r="A34" s="16">
        <v>22</v>
      </c>
      <c r="B34" s="3">
        <v>32</v>
      </c>
      <c r="C34" s="4">
        <v>20.9</v>
      </c>
      <c r="D34" s="5">
        <v>0</v>
      </c>
      <c r="E34" s="3">
        <v>29.9</v>
      </c>
      <c r="F34" s="4">
        <v>19.7</v>
      </c>
      <c r="G34" s="5">
        <v>0</v>
      </c>
      <c r="H34" s="3">
        <v>35</v>
      </c>
      <c r="I34" s="4">
        <v>24.3</v>
      </c>
      <c r="J34" s="5">
        <v>0</v>
      </c>
      <c r="K34" s="3">
        <v>38.5</v>
      </c>
      <c r="L34" s="4">
        <v>22.4</v>
      </c>
      <c r="M34" s="5">
        <v>0</v>
      </c>
      <c r="N34" s="3">
        <v>32.8</v>
      </c>
      <c r="O34" s="4">
        <v>23.9</v>
      </c>
      <c r="P34" s="5">
        <v>0</v>
      </c>
    </row>
    <row r="35" spans="1:16" ht="15" customHeight="1">
      <c r="A35" s="16">
        <v>23</v>
      </c>
      <c r="B35" s="3">
        <v>30.4</v>
      </c>
      <c r="C35" s="4">
        <v>21</v>
      </c>
      <c r="D35" s="5">
        <v>0</v>
      </c>
      <c r="E35" s="3">
        <v>28.5</v>
      </c>
      <c r="F35" s="4">
        <v>20</v>
      </c>
      <c r="G35" s="5">
        <v>0</v>
      </c>
      <c r="H35" s="3">
        <v>34.5</v>
      </c>
      <c r="I35" s="4">
        <v>22.5</v>
      </c>
      <c r="J35" s="5">
        <v>0</v>
      </c>
      <c r="K35" s="3">
        <v>38.6</v>
      </c>
      <c r="L35" s="4">
        <v>21.6</v>
      </c>
      <c r="M35" s="5">
        <v>0</v>
      </c>
      <c r="N35" s="3">
        <v>33.2</v>
      </c>
      <c r="O35" s="4">
        <v>22.6</v>
      </c>
      <c r="P35" s="5">
        <v>0</v>
      </c>
    </row>
    <row r="36" spans="1:16" ht="15" customHeight="1">
      <c r="A36" s="16">
        <v>24</v>
      </c>
      <c r="B36" s="3">
        <v>31.2</v>
      </c>
      <c r="C36" s="4">
        <v>25.1</v>
      </c>
      <c r="D36" s="5">
        <v>0</v>
      </c>
      <c r="E36" s="3">
        <v>28.5</v>
      </c>
      <c r="F36" s="4">
        <v>20.3</v>
      </c>
      <c r="G36" s="5" t="s">
        <v>17</v>
      </c>
      <c r="H36" s="3">
        <v>34</v>
      </c>
      <c r="I36" s="4">
        <v>24</v>
      </c>
      <c r="J36" s="5">
        <v>0</v>
      </c>
      <c r="K36" s="3">
        <v>39</v>
      </c>
      <c r="L36" s="4">
        <v>24.7</v>
      </c>
      <c r="M36" s="5">
        <v>0</v>
      </c>
      <c r="N36" s="3">
        <v>32.5</v>
      </c>
      <c r="O36" s="4">
        <v>22.9</v>
      </c>
      <c r="P36" s="5">
        <v>0</v>
      </c>
    </row>
    <row r="37" spans="1:16" ht="15" customHeight="1">
      <c r="A37" s="16">
        <v>25</v>
      </c>
      <c r="B37" s="3">
        <v>31.3</v>
      </c>
      <c r="C37" s="4">
        <v>23.7</v>
      </c>
      <c r="D37" s="5">
        <v>0</v>
      </c>
      <c r="E37" s="3">
        <v>29</v>
      </c>
      <c r="F37" s="4">
        <v>15.5</v>
      </c>
      <c r="G37" s="5">
        <v>50.2</v>
      </c>
      <c r="H37" s="3">
        <v>33.5</v>
      </c>
      <c r="I37" s="4">
        <v>24</v>
      </c>
      <c r="J37" s="5">
        <v>0</v>
      </c>
      <c r="K37" s="3">
        <v>37.3</v>
      </c>
      <c r="L37" s="4">
        <v>22.9</v>
      </c>
      <c r="M37" s="5">
        <v>0</v>
      </c>
      <c r="N37" s="3">
        <v>32</v>
      </c>
      <c r="O37" s="4">
        <v>23.6</v>
      </c>
      <c r="P37" s="5">
        <v>0</v>
      </c>
    </row>
    <row r="38" spans="1:16" ht="15" customHeight="1">
      <c r="A38" s="16">
        <v>26</v>
      </c>
      <c r="B38" s="3">
        <v>31.1</v>
      </c>
      <c r="C38" s="4">
        <v>23.6</v>
      </c>
      <c r="D38" s="5">
        <v>0</v>
      </c>
      <c r="E38" s="3">
        <v>29.6</v>
      </c>
      <c r="F38" s="4">
        <v>20.1</v>
      </c>
      <c r="G38" s="5">
        <v>0</v>
      </c>
      <c r="H38" s="3">
        <v>35.3</v>
      </c>
      <c r="I38" s="4">
        <v>24.4</v>
      </c>
      <c r="J38" s="5">
        <v>0</v>
      </c>
      <c r="K38" s="3">
        <v>37.3</v>
      </c>
      <c r="L38" s="4">
        <v>23.2</v>
      </c>
      <c r="M38" s="5">
        <v>0</v>
      </c>
      <c r="N38" s="3">
        <v>33.1</v>
      </c>
      <c r="O38" s="4">
        <v>23.7</v>
      </c>
      <c r="P38" s="5">
        <v>0</v>
      </c>
    </row>
    <row r="39" spans="1:16" ht="15" customHeight="1">
      <c r="A39" s="16">
        <v>27</v>
      </c>
      <c r="B39" s="3">
        <v>31.3</v>
      </c>
      <c r="C39" s="4">
        <v>23.3</v>
      </c>
      <c r="D39" s="5">
        <v>0</v>
      </c>
      <c r="E39" s="3">
        <v>28.5</v>
      </c>
      <c r="F39" s="4">
        <v>18.3</v>
      </c>
      <c r="G39" s="5">
        <v>0</v>
      </c>
      <c r="H39" s="3">
        <v>34</v>
      </c>
      <c r="I39" s="4">
        <v>23.7</v>
      </c>
      <c r="J39" s="5">
        <v>0</v>
      </c>
      <c r="K39" s="3">
        <v>33.5</v>
      </c>
      <c r="L39" s="4">
        <v>23.9</v>
      </c>
      <c r="M39" s="5">
        <v>0</v>
      </c>
      <c r="N39" s="3">
        <v>33.4</v>
      </c>
      <c r="O39" s="4">
        <v>24.8</v>
      </c>
      <c r="P39" s="5">
        <v>0</v>
      </c>
    </row>
    <row r="40" spans="1:16" ht="15" customHeight="1">
      <c r="A40" s="16">
        <v>28</v>
      </c>
      <c r="B40" s="3">
        <v>31.1</v>
      </c>
      <c r="C40" s="4">
        <v>23.8</v>
      </c>
      <c r="D40" s="5">
        <v>0</v>
      </c>
      <c r="E40" s="3">
        <v>28</v>
      </c>
      <c r="F40" s="4">
        <v>18.3</v>
      </c>
      <c r="G40" s="5">
        <v>0</v>
      </c>
      <c r="H40" s="3">
        <v>33.7</v>
      </c>
      <c r="I40" s="4">
        <v>23.5</v>
      </c>
      <c r="J40" s="5">
        <v>0</v>
      </c>
      <c r="K40" s="3">
        <v>36.3</v>
      </c>
      <c r="L40" s="4">
        <v>20.5</v>
      </c>
      <c r="M40" s="5">
        <v>0</v>
      </c>
      <c r="N40" s="3">
        <v>33.1</v>
      </c>
      <c r="O40" s="4">
        <v>22.3</v>
      </c>
      <c r="P40" s="5">
        <v>0</v>
      </c>
    </row>
    <row r="41" spans="1:16" ht="15" customHeight="1">
      <c r="A41" s="16">
        <v>29</v>
      </c>
      <c r="B41" s="3">
        <v>30.6</v>
      </c>
      <c r="C41" s="4">
        <v>22.3</v>
      </c>
      <c r="D41" s="5">
        <v>0</v>
      </c>
      <c r="E41" s="3">
        <v>28.5</v>
      </c>
      <c r="F41" s="4">
        <v>20</v>
      </c>
      <c r="G41" s="5">
        <v>0</v>
      </c>
      <c r="H41" s="3">
        <v>35.2</v>
      </c>
      <c r="I41" s="4">
        <v>24.3</v>
      </c>
      <c r="J41" s="5">
        <v>0</v>
      </c>
      <c r="K41" s="3">
        <v>36.7</v>
      </c>
      <c r="L41" s="4">
        <v>22.2</v>
      </c>
      <c r="M41" s="5">
        <v>0</v>
      </c>
      <c r="N41" s="3">
        <v>32.4</v>
      </c>
      <c r="O41" s="4">
        <v>23.7</v>
      </c>
      <c r="P41" s="5">
        <v>0</v>
      </c>
    </row>
    <row r="42" spans="1:16" ht="15" customHeight="1">
      <c r="A42" s="16">
        <v>30</v>
      </c>
      <c r="B42" s="27">
        <v>31.1</v>
      </c>
      <c r="C42" s="28">
        <v>22.6</v>
      </c>
      <c r="D42" s="5">
        <v>0</v>
      </c>
      <c r="E42" s="3">
        <v>32.4</v>
      </c>
      <c r="F42" s="4">
        <v>19.8</v>
      </c>
      <c r="G42" s="5">
        <v>0</v>
      </c>
      <c r="H42" s="3">
        <v>35.3</v>
      </c>
      <c r="I42" s="4">
        <v>24</v>
      </c>
      <c r="J42" s="5">
        <v>0</v>
      </c>
      <c r="K42" s="27">
        <v>39.2</v>
      </c>
      <c r="L42" s="28">
        <v>22.9</v>
      </c>
      <c r="M42" s="5">
        <v>0</v>
      </c>
      <c r="N42" s="27">
        <v>33.7</v>
      </c>
      <c r="O42" s="28">
        <v>24.1</v>
      </c>
      <c r="P42" s="5">
        <v>0</v>
      </c>
    </row>
    <row r="43" spans="1:16" ht="15" customHeight="1" thickBot="1">
      <c r="A43" s="16">
        <v>31</v>
      </c>
      <c r="B43" s="29">
        <v>34.8</v>
      </c>
      <c r="C43" s="30">
        <v>21.7</v>
      </c>
      <c r="D43" s="31">
        <v>0</v>
      </c>
      <c r="E43" s="3">
        <v>35</v>
      </c>
      <c r="F43" s="4">
        <v>25.2</v>
      </c>
      <c r="G43" s="5">
        <v>0</v>
      </c>
      <c r="H43" s="3">
        <v>38</v>
      </c>
      <c r="I43" s="4">
        <v>26.5</v>
      </c>
      <c r="J43" s="5">
        <v>0</v>
      </c>
      <c r="K43" s="32">
        <v>40</v>
      </c>
      <c r="L43" s="30">
        <v>25.6</v>
      </c>
      <c r="M43" s="31">
        <v>0</v>
      </c>
      <c r="N43" s="29">
        <v>36.7</v>
      </c>
      <c r="O43" s="30">
        <v>26.1</v>
      </c>
      <c r="P43" s="31">
        <v>0</v>
      </c>
    </row>
    <row r="44" spans="1:16" ht="15" customHeight="1" thickBot="1">
      <c r="A44" s="35"/>
      <c r="B44" s="36"/>
      <c r="C44" s="37"/>
      <c r="D44" s="38"/>
      <c r="E44" s="39"/>
      <c r="F44" s="40"/>
      <c r="G44" s="41"/>
      <c r="H44" s="39"/>
      <c r="I44" s="40"/>
      <c r="J44" s="41"/>
      <c r="K44" s="42"/>
      <c r="L44" s="37"/>
      <c r="M44" s="38"/>
      <c r="N44" s="36"/>
      <c r="O44" s="37"/>
      <c r="P44" s="38"/>
    </row>
    <row r="45" spans="1:16" ht="10.5" customHeight="1">
      <c r="A45" s="6" t="s">
        <v>18</v>
      </c>
      <c r="B45" s="60">
        <f aca="true" t="shared" si="0" ref="B45:O45">SUM(B13:B43)</f>
        <v>940.6999999999999</v>
      </c>
      <c r="C45" s="62">
        <f t="shared" si="0"/>
        <v>670.1999999999999</v>
      </c>
      <c r="D45" s="64">
        <f t="shared" si="0"/>
        <v>0</v>
      </c>
      <c r="E45" s="60">
        <f t="shared" si="0"/>
        <v>895.2999999999998</v>
      </c>
      <c r="F45" s="62">
        <f t="shared" si="0"/>
        <v>584.8000000000001</v>
      </c>
      <c r="G45" s="64">
        <f t="shared" si="0"/>
        <v>72.6</v>
      </c>
      <c r="H45" s="60">
        <f t="shared" si="0"/>
        <v>1050.2</v>
      </c>
      <c r="I45" s="62">
        <f t="shared" si="0"/>
        <v>725.6</v>
      </c>
      <c r="J45" s="64">
        <f t="shared" si="0"/>
        <v>0</v>
      </c>
      <c r="K45" s="60">
        <f t="shared" si="0"/>
        <v>1139.6</v>
      </c>
      <c r="L45" s="62">
        <f t="shared" si="0"/>
        <v>681.6000000000001</v>
      </c>
      <c r="M45" s="64">
        <f t="shared" si="0"/>
        <v>0</v>
      </c>
      <c r="N45" s="60">
        <f t="shared" si="0"/>
        <v>1005.5</v>
      </c>
      <c r="O45" s="62">
        <f t="shared" si="0"/>
        <v>700.5</v>
      </c>
      <c r="P45" s="64">
        <f>SUM(P13:P42)</f>
        <v>0</v>
      </c>
    </row>
    <row r="46" spans="1:16" ht="10.5" customHeight="1" thickBot="1">
      <c r="A46" s="7" t="s">
        <v>19</v>
      </c>
      <c r="B46" s="61"/>
      <c r="C46" s="63"/>
      <c r="D46" s="65"/>
      <c r="E46" s="61"/>
      <c r="F46" s="63"/>
      <c r="G46" s="65"/>
      <c r="H46" s="61"/>
      <c r="I46" s="63"/>
      <c r="J46" s="65"/>
      <c r="K46" s="61"/>
      <c r="L46" s="63"/>
      <c r="M46" s="65"/>
      <c r="N46" s="61"/>
      <c r="O46" s="63"/>
      <c r="P46" s="65"/>
    </row>
    <row r="47" spans="1:19" ht="10.5" customHeight="1">
      <c r="A47" s="6" t="s">
        <v>20</v>
      </c>
      <c r="B47" s="66">
        <f>AVERAGE(B13:B43)</f>
        <v>30.34516129032258</v>
      </c>
      <c r="C47" s="68">
        <f>AVERAGE(C13:C43)</f>
        <v>21.619354838709675</v>
      </c>
      <c r="D47" s="70" t="s">
        <v>21</v>
      </c>
      <c r="E47" s="66">
        <f>AVERAGE(E13:E43)</f>
        <v>28.880645161290317</v>
      </c>
      <c r="F47" s="68">
        <f>AVERAGE(F13:F43)</f>
        <v>18.86451612903226</v>
      </c>
      <c r="G47" s="70" t="s">
        <v>21</v>
      </c>
      <c r="H47" s="66">
        <f>AVERAGE(H13:H43)</f>
        <v>33.877419354838715</v>
      </c>
      <c r="I47" s="68">
        <f>AVERAGE(I13:I43)</f>
        <v>23.406451612903226</v>
      </c>
      <c r="J47" s="70" t="s">
        <v>21</v>
      </c>
      <c r="K47" s="66">
        <f>AVERAGE(K13:K43)</f>
        <v>36.76129032258064</v>
      </c>
      <c r="L47" s="68">
        <f>AVERAGE(L13:L43)</f>
        <v>21.987096774193553</v>
      </c>
      <c r="M47" s="70" t="s">
        <v>21</v>
      </c>
      <c r="N47" s="66">
        <f>AVERAGE(N13:N43)</f>
        <v>32.435483870967744</v>
      </c>
      <c r="O47" s="68">
        <f>AVERAGE(O13:O43)</f>
        <v>22.596774193548388</v>
      </c>
      <c r="P47" s="70" t="s">
        <v>21</v>
      </c>
      <c r="Q47" s="20"/>
      <c r="R47" s="21"/>
      <c r="S47" s="21"/>
    </row>
    <row r="48" spans="1:19" ht="10.5" customHeight="1" thickBot="1">
      <c r="A48" s="7" t="s">
        <v>22</v>
      </c>
      <c r="B48" s="67"/>
      <c r="C48" s="69"/>
      <c r="D48" s="71"/>
      <c r="E48" s="67"/>
      <c r="F48" s="69"/>
      <c r="G48" s="71"/>
      <c r="H48" s="67"/>
      <c r="I48" s="69"/>
      <c r="J48" s="71"/>
      <c r="K48" s="67"/>
      <c r="L48" s="69"/>
      <c r="M48" s="71"/>
      <c r="N48" s="67"/>
      <c r="O48" s="69"/>
      <c r="P48" s="71"/>
      <c r="Q48" s="21"/>
      <c r="R48" s="21"/>
      <c r="S48" s="21"/>
    </row>
    <row r="49" spans="1:19" ht="10.5" customHeight="1">
      <c r="A49" s="6" t="s">
        <v>11</v>
      </c>
      <c r="B49" s="72">
        <f>MAX(B13:B43)</f>
        <v>34.8</v>
      </c>
      <c r="C49" s="68">
        <f>MAX(C13:C43)</f>
        <v>25.1</v>
      </c>
      <c r="D49" s="70">
        <f>MAX(D13:D42)</f>
        <v>0</v>
      </c>
      <c r="E49" s="72">
        <f>MAX(E13:E43)</f>
        <v>35</v>
      </c>
      <c r="F49" s="68">
        <f>MAX(F13:F43)</f>
        <v>25.2</v>
      </c>
      <c r="G49" s="70">
        <f>MAX(G13:G42)</f>
        <v>50.2</v>
      </c>
      <c r="H49" s="72">
        <f>MAX(H13:H43)</f>
        <v>38</v>
      </c>
      <c r="I49" s="68">
        <f>MAX(I13:I43)</f>
        <v>26.5</v>
      </c>
      <c r="J49" s="70">
        <f>MAX(J13:J42)</f>
        <v>0</v>
      </c>
      <c r="K49" s="72">
        <f>MAX(K13:K43)</f>
        <v>40</v>
      </c>
      <c r="L49" s="68">
        <f>MAX(L13:L43)</f>
        <v>25.6</v>
      </c>
      <c r="M49" s="70">
        <f>MAX(M13:M42)</f>
        <v>0</v>
      </c>
      <c r="N49" s="72">
        <f>MAX(N13:N43)</f>
        <v>36.7</v>
      </c>
      <c r="O49" s="68">
        <f>MAX(O13:O43)</f>
        <v>26.1</v>
      </c>
      <c r="P49" s="70">
        <f>MAX(P13:P42)</f>
        <v>0</v>
      </c>
      <c r="Q49" s="21"/>
      <c r="R49" s="21"/>
      <c r="S49" s="21"/>
    </row>
    <row r="50" spans="1:16" ht="10.5" customHeight="1" thickBot="1">
      <c r="A50" s="7" t="s">
        <v>14</v>
      </c>
      <c r="B50" s="73"/>
      <c r="C50" s="69"/>
      <c r="D50" s="71"/>
      <c r="E50" s="73"/>
      <c r="F50" s="69"/>
      <c r="G50" s="71"/>
      <c r="H50" s="73"/>
      <c r="I50" s="69"/>
      <c r="J50" s="71"/>
      <c r="K50" s="73"/>
      <c r="L50" s="69"/>
      <c r="M50" s="71"/>
      <c r="N50" s="73"/>
      <c r="O50" s="69"/>
      <c r="P50" s="71"/>
    </row>
    <row r="51" spans="1:16" ht="10.5" customHeight="1">
      <c r="A51" s="6" t="s">
        <v>12</v>
      </c>
      <c r="B51" s="66">
        <f>MIN(B13:B43)</f>
        <v>28.3</v>
      </c>
      <c r="C51" s="74">
        <f>MIN(C13:C43)</f>
        <v>18.1</v>
      </c>
      <c r="D51" s="70">
        <f>MIN(D13:D42)</f>
        <v>0</v>
      </c>
      <c r="E51" s="66">
        <f>MIN(E13:E43)</f>
        <v>24</v>
      </c>
      <c r="F51" s="74">
        <f>MIN(F13:F43)</f>
        <v>14.7</v>
      </c>
      <c r="G51" s="70">
        <f>MIN(G13:G42)</f>
        <v>0</v>
      </c>
      <c r="H51" s="66">
        <f>MIN(H13:H43)</f>
        <v>31.3</v>
      </c>
      <c r="I51" s="74">
        <f>MIN(I13:I43)</f>
        <v>20.8</v>
      </c>
      <c r="J51" s="70">
        <f>MIN(J13:J42)</f>
        <v>0</v>
      </c>
      <c r="K51" s="66">
        <f>MIN(K13:K43)</f>
        <v>33.5</v>
      </c>
      <c r="L51" s="74">
        <f>MIN(L13:L43)</f>
        <v>18.7</v>
      </c>
      <c r="M51" s="70">
        <f>MIN(M13:M42)</f>
        <v>0</v>
      </c>
      <c r="N51" s="66">
        <f>MIN(N13:N43)</f>
        <v>30.2</v>
      </c>
      <c r="O51" s="74">
        <f>MIN(O13:O43)</f>
        <v>20.1</v>
      </c>
      <c r="P51" s="70">
        <f>MIN(P13:P42)</f>
        <v>0</v>
      </c>
    </row>
    <row r="52" spans="1:16" ht="10.5" customHeight="1" thickBot="1">
      <c r="A52" s="7" t="s">
        <v>15</v>
      </c>
      <c r="B52" s="67"/>
      <c r="C52" s="75"/>
      <c r="D52" s="71"/>
      <c r="E52" s="67"/>
      <c r="F52" s="75"/>
      <c r="G52" s="71"/>
      <c r="H52" s="67"/>
      <c r="I52" s="75"/>
      <c r="J52" s="71"/>
      <c r="K52" s="67"/>
      <c r="L52" s="75"/>
      <c r="M52" s="71"/>
      <c r="N52" s="67"/>
      <c r="O52" s="75"/>
      <c r="P52" s="71"/>
    </row>
    <row r="54" spans="1:3" ht="15">
      <c r="A54" s="22" t="s">
        <v>23</v>
      </c>
      <c r="B54" s="23" t="s">
        <v>24</v>
      </c>
      <c r="C54" s="23"/>
    </row>
    <row r="55" spans="1:2" ht="15">
      <c r="A55" s="2" t="s">
        <v>32</v>
      </c>
      <c r="B55" s="24" t="s">
        <v>25</v>
      </c>
    </row>
    <row r="56" spans="2:3" ht="15">
      <c r="B56" s="25"/>
      <c r="C56" s="8"/>
    </row>
    <row r="57" ht="15" hidden="1"/>
  </sheetData>
  <sheetProtection/>
  <mergeCells count="78">
    <mergeCell ref="A1:P1"/>
    <mergeCell ref="A2:P2"/>
    <mergeCell ref="A3:P3"/>
    <mergeCell ref="A4:P4"/>
    <mergeCell ref="A6:P6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B51:B52"/>
    <mergeCell ref="C51:C52"/>
    <mergeCell ref="D51:D52"/>
    <mergeCell ref="E51:E52"/>
    <mergeCell ref="F51:F52"/>
    <mergeCell ref="G51:G52"/>
    <mergeCell ref="H51:H52"/>
    <mergeCell ref="O51:O52"/>
    <mergeCell ref="P51:P52"/>
    <mergeCell ref="I51:I52"/>
    <mergeCell ref="J51:J52"/>
    <mergeCell ref="K51:K52"/>
    <mergeCell ref="L51:L52"/>
    <mergeCell ref="M51:M52"/>
    <mergeCell ref="N51:N52"/>
  </mergeCells>
  <conditionalFormatting sqref="P14 M14 D13:D44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M13 P13 M15:M44 P15:P44 G13:G44 J13:J44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3:B42">
    <cfRule type="cellIs" priority="10" dxfId="169" operator="equal" stopIfTrue="1">
      <formula>$B$49</formula>
    </cfRule>
  </conditionalFormatting>
  <conditionalFormatting sqref="C13:C42">
    <cfRule type="cellIs" priority="9" dxfId="170" operator="equal" stopIfTrue="1">
      <formula>$C$51</formula>
    </cfRule>
  </conditionalFormatting>
  <conditionalFormatting sqref="E13:E44">
    <cfRule type="cellIs" priority="8" dxfId="171" operator="equal" stopIfTrue="1">
      <formula>$E$49</formula>
    </cfRule>
  </conditionalFormatting>
  <conditionalFormatting sqref="F13:F44">
    <cfRule type="cellIs" priority="7" dxfId="170" operator="equal" stopIfTrue="1">
      <formula>$F$51</formula>
    </cfRule>
  </conditionalFormatting>
  <conditionalFormatting sqref="H13:H44">
    <cfRule type="cellIs" priority="6" dxfId="171" operator="equal" stopIfTrue="1">
      <formula>$H$49</formula>
    </cfRule>
  </conditionalFormatting>
  <conditionalFormatting sqref="I13:I44">
    <cfRule type="cellIs" priority="5" dxfId="170" operator="equal" stopIfTrue="1">
      <formula>$I$51</formula>
    </cfRule>
  </conditionalFormatting>
  <conditionalFormatting sqref="K13:K42">
    <cfRule type="cellIs" priority="4" dxfId="171" operator="equal" stopIfTrue="1">
      <formula>$K$49</formula>
    </cfRule>
  </conditionalFormatting>
  <conditionalFormatting sqref="L13:L42">
    <cfRule type="cellIs" priority="3" dxfId="170" operator="equal" stopIfTrue="1">
      <formula>$L$51</formula>
    </cfRule>
  </conditionalFormatting>
  <conditionalFormatting sqref="N13:N42">
    <cfRule type="cellIs" priority="2" dxfId="171" operator="equal" stopIfTrue="1">
      <formula>$N$49</formula>
    </cfRule>
  </conditionalFormatting>
  <conditionalFormatting sqref="O13:O42">
    <cfRule type="cellIs" priority="1" dxfId="170" operator="equal" stopIfTrue="1">
      <formula>$O$51</formula>
    </cfRule>
  </conditionalFormatting>
  <printOptions/>
  <pageMargins left="0.34" right="0.2" top="0.75" bottom="0.3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56"/>
  <sheetViews>
    <sheetView zoomScalePageLayoutView="0" workbookViewId="0" topLeftCell="A25">
      <selection activeCell="N49" sqref="N49:N50"/>
    </sheetView>
  </sheetViews>
  <sheetFormatPr defaultColWidth="9.140625" defaultRowHeight="15"/>
  <cols>
    <col min="1" max="1" width="5.8515625" style="2" customWidth="1"/>
    <col min="2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6" width="6.00390625" style="0" customWidth="1"/>
  </cols>
  <sheetData>
    <row r="1" spans="1:16" ht="1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7.2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7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customHeight="1">
      <c r="A6" s="44" t="s">
        <v>39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5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47" t="s">
        <v>0</v>
      </c>
      <c r="B9" s="49" t="s">
        <v>1</v>
      </c>
      <c r="C9" s="50"/>
      <c r="D9" s="51"/>
      <c r="E9" s="49" t="s">
        <v>2</v>
      </c>
      <c r="F9" s="50"/>
      <c r="G9" s="51"/>
      <c r="H9" s="49" t="s">
        <v>3</v>
      </c>
      <c r="I9" s="50"/>
      <c r="J9" s="51"/>
      <c r="K9" s="49" t="s">
        <v>4</v>
      </c>
      <c r="L9" s="50"/>
      <c r="M9" s="51"/>
      <c r="N9" s="49" t="s">
        <v>5</v>
      </c>
      <c r="O9" s="50"/>
      <c r="P9" s="51"/>
    </row>
    <row r="10" spans="1:16" ht="13.5" customHeight="1" thickBot="1">
      <c r="A10" s="48"/>
      <c r="B10" s="52" t="s">
        <v>6</v>
      </c>
      <c r="C10" s="53"/>
      <c r="D10" s="54"/>
      <c r="E10" s="55" t="s">
        <v>7</v>
      </c>
      <c r="F10" s="56"/>
      <c r="G10" s="57"/>
      <c r="H10" s="55" t="s">
        <v>30</v>
      </c>
      <c r="I10" s="56"/>
      <c r="J10" s="57"/>
      <c r="K10" s="55" t="s">
        <v>8</v>
      </c>
      <c r="L10" s="56"/>
      <c r="M10" s="57"/>
      <c r="N10" s="55" t="s">
        <v>9</v>
      </c>
      <c r="O10" s="56"/>
      <c r="P10" s="57"/>
    </row>
    <row r="11" spans="1:16" ht="13.5" customHeight="1" thickTop="1">
      <c r="A11" s="58" t="s">
        <v>10</v>
      </c>
      <c r="B11" s="9" t="s">
        <v>11</v>
      </c>
      <c r="C11" s="10" t="s">
        <v>12</v>
      </c>
      <c r="D11" s="11" t="s">
        <v>13</v>
      </c>
      <c r="E11" s="9" t="s">
        <v>11</v>
      </c>
      <c r="F11" s="10" t="s">
        <v>12</v>
      </c>
      <c r="G11" s="11" t="s">
        <v>13</v>
      </c>
      <c r="H11" s="9" t="s">
        <v>11</v>
      </c>
      <c r="I11" s="10" t="s">
        <v>12</v>
      </c>
      <c r="J11" s="11" t="s">
        <v>13</v>
      </c>
      <c r="K11" s="9" t="s">
        <v>11</v>
      </c>
      <c r="L11" s="10" t="s">
        <v>12</v>
      </c>
      <c r="M11" s="11" t="s">
        <v>13</v>
      </c>
      <c r="N11" s="9" t="s">
        <v>11</v>
      </c>
      <c r="O11" s="10" t="s">
        <v>12</v>
      </c>
      <c r="P11" s="11" t="s">
        <v>13</v>
      </c>
    </row>
    <row r="12" spans="1:16" ht="13.5" customHeight="1" thickBot="1">
      <c r="A12" s="59"/>
      <c r="B12" s="12" t="s">
        <v>14</v>
      </c>
      <c r="C12" s="13" t="s">
        <v>15</v>
      </c>
      <c r="D12" s="14" t="s">
        <v>16</v>
      </c>
      <c r="E12" s="12" t="s">
        <v>14</v>
      </c>
      <c r="F12" s="13" t="s">
        <v>15</v>
      </c>
      <c r="G12" s="14" t="s">
        <v>16</v>
      </c>
      <c r="H12" s="12" t="s">
        <v>14</v>
      </c>
      <c r="I12" s="13" t="s">
        <v>15</v>
      </c>
      <c r="J12" s="14" t="s">
        <v>16</v>
      </c>
      <c r="K12" s="12" t="s">
        <v>14</v>
      </c>
      <c r="L12" s="13" t="s">
        <v>15</v>
      </c>
      <c r="M12" s="14" t="s">
        <v>16</v>
      </c>
      <c r="N12" s="12" t="s">
        <v>14</v>
      </c>
      <c r="O12" s="13" t="s">
        <v>15</v>
      </c>
      <c r="P12" s="14" t="s">
        <v>16</v>
      </c>
    </row>
    <row r="13" spans="1:16" ht="15" customHeight="1">
      <c r="A13" s="15">
        <v>1</v>
      </c>
      <c r="B13" s="3">
        <v>32</v>
      </c>
      <c r="C13" s="4">
        <v>22.4</v>
      </c>
      <c r="D13" s="5">
        <v>0</v>
      </c>
      <c r="E13" s="3">
        <v>36</v>
      </c>
      <c r="F13" s="4">
        <v>26.5</v>
      </c>
      <c r="G13" s="5">
        <v>0</v>
      </c>
      <c r="H13" s="3">
        <v>36.5</v>
      </c>
      <c r="I13" s="4">
        <v>25.7</v>
      </c>
      <c r="J13" s="5">
        <v>0</v>
      </c>
      <c r="K13" s="3">
        <v>45.6</v>
      </c>
      <c r="L13" s="4">
        <v>29</v>
      </c>
      <c r="M13" s="5">
        <v>0</v>
      </c>
      <c r="N13" s="3">
        <v>35.1</v>
      </c>
      <c r="O13" s="4">
        <v>24.2</v>
      </c>
      <c r="P13" s="5">
        <v>0</v>
      </c>
    </row>
    <row r="14" spans="1:16" ht="15" customHeight="1">
      <c r="A14" s="16">
        <v>2</v>
      </c>
      <c r="B14" s="3">
        <v>33.6</v>
      </c>
      <c r="C14" s="4">
        <v>27.1</v>
      </c>
      <c r="D14" s="5">
        <v>0</v>
      </c>
      <c r="E14" s="3">
        <v>35.9</v>
      </c>
      <c r="F14" s="4">
        <v>27.5</v>
      </c>
      <c r="G14" s="5">
        <v>0</v>
      </c>
      <c r="H14" s="3">
        <v>37.2</v>
      </c>
      <c r="I14" s="4">
        <v>28</v>
      </c>
      <c r="J14" s="5">
        <v>0</v>
      </c>
      <c r="K14" s="3">
        <v>42</v>
      </c>
      <c r="L14" s="4">
        <v>27.7</v>
      </c>
      <c r="M14" s="5">
        <v>0</v>
      </c>
      <c r="N14" s="3">
        <v>38.6</v>
      </c>
      <c r="O14" s="4">
        <v>28.2</v>
      </c>
      <c r="P14" s="5">
        <v>0</v>
      </c>
    </row>
    <row r="15" spans="1:16" ht="15" customHeight="1">
      <c r="A15" s="16">
        <v>3</v>
      </c>
      <c r="B15" s="3">
        <v>31.9</v>
      </c>
      <c r="C15" s="4">
        <v>26</v>
      </c>
      <c r="D15" s="5">
        <v>0</v>
      </c>
      <c r="E15" s="3">
        <v>36</v>
      </c>
      <c r="F15" s="4">
        <v>26.5</v>
      </c>
      <c r="G15" s="5">
        <v>0</v>
      </c>
      <c r="H15" s="3">
        <v>33.3</v>
      </c>
      <c r="I15" s="4">
        <v>28</v>
      </c>
      <c r="J15" s="5">
        <v>0</v>
      </c>
      <c r="K15" s="3">
        <v>40.7</v>
      </c>
      <c r="L15" s="4">
        <v>26.7</v>
      </c>
      <c r="M15" s="5">
        <v>0</v>
      </c>
      <c r="N15" s="3">
        <v>32.6</v>
      </c>
      <c r="O15" s="4">
        <v>28.3</v>
      </c>
      <c r="P15" s="5">
        <v>0</v>
      </c>
    </row>
    <row r="16" spans="1:16" ht="15" customHeight="1">
      <c r="A16" s="16">
        <v>4</v>
      </c>
      <c r="B16" s="3">
        <v>32.2</v>
      </c>
      <c r="C16" s="4">
        <v>27</v>
      </c>
      <c r="D16" s="5">
        <v>0</v>
      </c>
      <c r="E16" s="3">
        <v>33.5</v>
      </c>
      <c r="F16" s="4">
        <v>23.6</v>
      </c>
      <c r="G16" s="5">
        <v>0</v>
      </c>
      <c r="H16" s="3">
        <v>33.5</v>
      </c>
      <c r="I16" s="4">
        <v>27.8</v>
      </c>
      <c r="J16" s="5">
        <v>0</v>
      </c>
      <c r="K16" s="3">
        <v>38</v>
      </c>
      <c r="L16" s="4">
        <v>25.3</v>
      </c>
      <c r="M16" s="5">
        <v>0</v>
      </c>
      <c r="N16" s="3">
        <v>32.7</v>
      </c>
      <c r="O16" s="4">
        <v>27.4</v>
      </c>
      <c r="P16" s="5">
        <v>0</v>
      </c>
    </row>
    <row r="17" spans="1:16" ht="15" customHeight="1">
      <c r="A17" s="16">
        <v>5</v>
      </c>
      <c r="B17" s="3">
        <v>31.2</v>
      </c>
      <c r="C17" s="4">
        <v>26.4</v>
      </c>
      <c r="D17" s="5">
        <v>0</v>
      </c>
      <c r="E17" s="3">
        <v>29.5</v>
      </c>
      <c r="F17" s="4">
        <v>20</v>
      </c>
      <c r="G17" s="5">
        <v>0</v>
      </c>
      <c r="H17" s="3">
        <v>33.4</v>
      </c>
      <c r="I17" s="4">
        <v>27.6</v>
      </c>
      <c r="J17" s="5">
        <v>0</v>
      </c>
      <c r="K17" s="3">
        <v>37.2</v>
      </c>
      <c r="L17" s="4">
        <v>24.9</v>
      </c>
      <c r="M17" s="5">
        <v>0</v>
      </c>
      <c r="N17" s="3">
        <v>32.8</v>
      </c>
      <c r="O17" s="4">
        <v>26.2</v>
      </c>
      <c r="P17" s="5">
        <v>0</v>
      </c>
    </row>
    <row r="18" spans="1:16" ht="15" customHeight="1">
      <c r="A18" s="16">
        <v>6</v>
      </c>
      <c r="B18" s="3">
        <v>31.9</v>
      </c>
      <c r="C18" s="4">
        <v>21.5</v>
      </c>
      <c r="D18" s="5">
        <v>0</v>
      </c>
      <c r="E18" s="3">
        <v>31</v>
      </c>
      <c r="F18" s="4">
        <v>19</v>
      </c>
      <c r="G18" s="5">
        <v>0</v>
      </c>
      <c r="H18" s="3">
        <v>37</v>
      </c>
      <c r="I18" s="4">
        <v>26.4</v>
      </c>
      <c r="J18" s="5">
        <v>0</v>
      </c>
      <c r="K18" s="3">
        <v>37.6</v>
      </c>
      <c r="L18" s="4">
        <v>22.4</v>
      </c>
      <c r="M18" s="5">
        <v>0</v>
      </c>
      <c r="N18" s="3">
        <v>33.3</v>
      </c>
      <c r="O18" s="4">
        <v>25.2</v>
      </c>
      <c r="P18" s="5">
        <v>0</v>
      </c>
    </row>
    <row r="19" spans="1:16" ht="15" customHeight="1">
      <c r="A19" s="16">
        <v>7</v>
      </c>
      <c r="B19" s="3">
        <v>31.7</v>
      </c>
      <c r="C19" s="4">
        <v>23</v>
      </c>
      <c r="D19" s="5">
        <v>0</v>
      </c>
      <c r="E19" s="3">
        <v>29.2</v>
      </c>
      <c r="F19" s="4">
        <v>19.2</v>
      </c>
      <c r="G19" s="5">
        <v>0</v>
      </c>
      <c r="H19" s="3">
        <v>38</v>
      </c>
      <c r="I19" s="4">
        <v>25.5</v>
      </c>
      <c r="J19" s="5">
        <v>0</v>
      </c>
      <c r="K19" s="3">
        <v>38</v>
      </c>
      <c r="L19" s="4">
        <v>24.2</v>
      </c>
      <c r="M19" s="5">
        <v>0</v>
      </c>
      <c r="N19" s="3">
        <v>36.1</v>
      </c>
      <c r="O19" s="4">
        <v>24.8</v>
      </c>
      <c r="P19" s="5">
        <v>0</v>
      </c>
    </row>
    <row r="20" spans="1:16" ht="15" customHeight="1">
      <c r="A20" s="16">
        <v>8</v>
      </c>
      <c r="B20" s="3">
        <v>31.7</v>
      </c>
      <c r="C20" s="4">
        <v>22.3</v>
      </c>
      <c r="D20" s="5">
        <v>0</v>
      </c>
      <c r="E20" s="3">
        <v>26.3</v>
      </c>
      <c r="F20" s="4">
        <v>15.8</v>
      </c>
      <c r="G20" s="5">
        <v>0</v>
      </c>
      <c r="H20" s="3">
        <v>34.5</v>
      </c>
      <c r="I20" s="4">
        <v>23.4</v>
      </c>
      <c r="J20" s="5">
        <v>0</v>
      </c>
      <c r="K20" s="3">
        <v>36.2</v>
      </c>
      <c r="L20" s="4">
        <v>22.2</v>
      </c>
      <c r="M20" s="5">
        <v>0</v>
      </c>
      <c r="N20" s="3">
        <v>33.6</v>
      </c>
      <c r="O20" s="4">
        <v>23.3</v>
      </c>
      <c r="P20" s="5">
        <v>0</v>
      </c>
    </row>
    <row r="21" spans="1:16" ht="15" customHeight="1">
      <c r="A21" s="16">
        <v>9</v>
      </c>
      <c r="B21" s="3">
        <v>31.3</v>
      </c>
      <c r="C21" s="4">
        <v>23.7</v>
      </c>
      <c r="D21" s="5">
        <v>0</v>
      </c>
      <c r="E21" s="3">
        <v>31.2</v>
      </c>
      <c r="F21" s="4">
        <v>18.2</v>
      </c>
      <c r="G21" s="5">
        <v>0</v>
      </c>
      <c r="H21" s="3">
        <v>34.7</v>
      </c>
      <c r="I21" s="4">
        <v>25</v>
      </c>
      <c r="J21" s="5">
        <v>0</v>
      </c>
      <c r="K21" s="3">
        <v>37.3</v>
      </c>
      <c r="L21" s="4">
        <v>21.4</v>
      </c>
      <c r="M21" s="5">
        <v>0</v>
      </c>
      <c r="N21" s="3">
        <v>33</v>
      </c>
      <c r="O21" s="4">
        <v>23.4</v>
      </c>
      <c r="P21" s="5">
        <v>0</v>
      </c>
    </row>
    <row r="22" spans="1:16" ht="15" customHeight="1">
      <c r="A22" s="16">
        <v>10</v>
      </c>
      <c r="B22" s="3">
        <v>31.9</v>
      </c>
      <c r="C22" s="4">
        <v>25.4</v>
      </c>
      <c r="D22" s="5">
        <v>0</v>
      </c>
      <c r="E22" s="3">
        <v>29.5</v>
      </c>
      <c r="F22" s="4">
        <v>20.7</v>
      </c>
      <c r="G22" s="5">
        <v>0</v>
      </c>
      <c r="H22" s="3">
        <v>34.7</v>
      </c>
      <c r="I22" s="4">
        <v>27</v>
      </c>
      <c r="J22" s="5">
        <v>0</v>
      </c>
      <c r="K22" s="3">
        <v>37.1</v>
      </c>
      <c r="L22" s="4">
        <v>23.4</v>
      </c>
      <c r="M22" s="5">
        <v>0</v>
      </c>
      <c r="N22" s="3">
        <v>33.1</v>
      </c>
      <c r="O22" s="4">
        <v>25.6</v>
      </c>
      <c r="P22" s="5">
        <v>0</v>
      </c>
    </row>
    <row r="23" spans="1:16" ht="15" customHeight="1">
      <c r="A23" s="16">
        <v>11</v>
      </c>
      <c r="B23" s="3">
        <v>32</v>
      </c>
      <c r="C23" s="4">
        <v>26</v>
      </c>
      <c r="D23" s="5">
        <v>0</v>
      </c>
      <c r="E23" s="3">
        <v>27.4</v>
      </c>
      <c r="F23" s="4">
        <v>20.2</v>
      </c>
      <c r="G23" s="5">
        <v>0</v>
      </c>
      <c r="H23" s="3">
        <v>35.3</v>
      </c>
      <c r="I23" s="4">
        <v>26.4</v>
      </c>
      <c r="J23" s="5">
        <v>0</v>
      </c>
      <c r="K23" s="3">
        <v>38.4</v>
      </c>
      <c r="L23" s="4">
        <v>24.5</v>
      </c>
      <c r="M23" s="5">
        <v>0</v>
      </c>
      <c r="N23" s="3">
        <v>33.4</v>
      </c>
      <c r="O23" s="4">
        <v>25.8</v>
      </c>
      <c r="P23" s="5">
        <v>0</v>
      </c>
    </row>
    <row r="24" spans="1:16" ht="15" customHeight="1">
      <c r="A24" s="16">
        <v>12</v>
      </c>
      <c r="B24" s="3">
        <v>32.1</v>
      </c>
      <c r="C24" s="4">
        <v>24.6</v>
      </c>
      <c r="D24" s="5">
        <v>0</v>
      </c>
      <c r="E24" s="3">
        <v>29.6</v>
      </c>
      <c r="F24" s="4">
        <v>21.7</v>
      </c>
      <c r="G24" s="5">
        <v>0</v>
      </c>
      <c r="H24" s="3">
        <v>35.3</v>
      </c>
      <c r="I24" s="4">
        <v>27</v>
      </c>
      <c r="J24" s="5">
        <v>0</v>
      </c>
      <c r="K24" s="3">
        <v>38</v>
      </c>
      <c r="L24" s="4">
        <v>24.6</v>
      </c>
      <c r="M24" s="5">
        <v>0</v>
      </c>
      <c r="N24" s="3">
        <v>33.5</v>
      </c>
      <c r="O24" s="4">
        <v>25.4</v>
      </c>
      <c r="P24" s="5">
        <v>0</v>
      </c>
    </row>
    <row r="25" spans="1:16" ht="15" customHeight="1">
      <c r="A25" s="16">
        <v>13</v>
      </c>
      <c r="B25" s="3">
        <v>32.2</v>
      </c>
      <c r="C25" s="4">
        <v>25.4</v>
      </c>
      <c r="D25" s="5">
        <v>0</v>
      </c>
      <c r="E25" s="3">
        <v>30.4</v>
      </c>
      <c r="F25" s="4">
        <v>21.4</v>
      </c>
      <c r="G25" s="5">
        <v>0</v>
      </c>
      <c r="H25" s="3">
        <v>34.5</v>
      </c>
      <c r="I25" s="4">
        <v>26.3</v>
      </c>
      <c r="J25" s="5">
        <v>0</v>
      </c>
      <c r="K25" s="3">
        <v>38.5</v>
      </c>
      <c r="L25" s="4">
        <v>25.8</v>
      </c>
      <c r="M25" s="5">
        <v>0</v>
      </c>
      <c r="N25" s="3">
        <v>33.7</v>
      </c>
      <c r="O25" s="4">
        <v>26.7</v>
      </c>
      <c r="P25" s="5">
        <v>0</v>
      </c>
    </row>
    <row r="26" spans="1:16" ht="15" customHeight="1">
      <c r="A26" s="16">
        <v>14</v>
      </c>
      <c r="B26" s="3">
        <v>32.3</v>
      </c>
      <c r="C26" s="4">
        <v>24.6</v>
      </c>
      <c r="D26" s="5">
        <v>0</v>
      </c>
      <c r="E26" s="3">
        <v>31.4</v>
      </c>
      <c r="F26" s="4">
        <v>23.4</v>
      </c>
      <c r="G26" s="5">
        <v>0</v>
      </c>
      <c r="H26" s="3">
        <v>36</v>
      </c>
      <c r="I26" s="4">
        <v>27.5</v>
      </c>
      <c r="J26" s="5">
        <v>0</v>
      </c>
      <c r="K26" s="3">
        <v>39.6</v>
      </c>
      <c r="L26" s="4">
        <v>24.2</v>
      </c>
      <c r="M26" s="5">
        <v>0</v>
      </c>
      <c r="N26" s="3">
        <v>33.8</v>
      </c>
      <c r="O26" s="4">
        <v>26.2</v>
      </c>
      <c r="P26" s="5">
        <v>0</v>
      </c>
    </row>
    <row r="27" spans="1:16" ht="15" customHeight="1">
      <c r="A27" s="16">
        <v>15</v>
      </c>
      <c r="B27" s="3">
        <v>32.2</v>
      </c>
      <c r="C27" s="4">
        <v>23.3</v>
      </c>
      <c r="D27" s="5">
        <v>0</v>
      </c>
      <c r="E27" s="3">
        <v>32.5</v>
      </c>
      <c r="F27" s="4">
        <v>24</v>
      </c>
      <c r="G27" s="5">
        <v>0</v>
      </c>
      <c r="H27" s="3">
        <v>35.5</v>
      </c>
      <c r="I27" s="4">
        <v>27.5</v>
      </c>
      <c r="J27" s="5">
        <v>0</v>
      </c>
      <c r="K27" s="3">
        <v>40.9</v>
      </c>
      <c r="L27" s="4">
        <v>23.9</v>
      </c>
      <c r="M27" s="5">
        <v>0</v>
      </c>
      <c r="N27" s="3">
        <v>35.8</v>
      </c>
      <c r="O27" s="4">
        <v>24.7</v>
      </c>
      <c r="P27" s="5">
        <v>0</v>
      </c>
    </row>
    <row r="28" spans="1:16" ht="15" customHeight="1">
      <c r="A28" s="16">
        <v>16</v>
      </c>
      <c r="B28" s="3">
        <v>32.8</v>
      </c>
      <c r="C28" s="4">
        <v>22.9</v>
      </c>
      <c r="D28" s="5">
        <v>0</v>
      </c>
      <c r="E28" s="3">
        <v>32.2</v>
      </c>
      <c r="F28" s="4">
        <v>24.5</v>
      </c>
      <c r="G28" s="5">
        <v>0</v>
      </c>
      <c r="H28" s="3">
        <v>37</v>
      </c>
      <c r="I28" s="4">
        <v>26.4</v>
      </c>
      <c r="J28" s="5">
        <v>0</v>
      </c>
      <c r="K28" s="3">
        <v>41.3</v>
      </c>
      <c r="L28" s="4">
        <v>24.1</v>
      </c>
      <c r="M28" s="5">
        <v>0</v>
      </c>
      <c r="N28" s="3">
        <v>35.1</v>
      </c>
      <c r="O28" s="4">
        <v>25.5</v>
      </c>
      <c r="P28" s="5">
        <v>0</v>
      </c>
    </row>
    <row r="29" spans="1:16" ht="15" customHeight="1">
      <c r="A29" s="16">
        <v>17</v>
      </c>
      <c r="B29" s="3">
        <v>33.4</v>
      </c>
      <c r="C29" s="4">
        <v>22.7</v>
      </c>
      <c r="D29" s="5">
        <v>0</v>
      </c>
      <c r="E29" s="3">
        <v>33</v>
      </c>
      <c r="F29" s="4">
        <v>23.3</v>
      </c>
      <c r="G29" s="5">
        <v>0</v>
      </c>
      <c r="H29" s="3">
        <v>39.6</v>
      </c>
      <c r="I29" s="4">
        <v>25.7</v>
      </c>
      <c r="J29" s="5">
        <v>0</v>
      </c>
      <c r="K29" s="3">
        <v>41.6</v>
      </c>
      <c r="L29" s="4">
        <v>27.3</v>
      </c>
      <c r="M29" s="5">
        <v>0</v>
      </c>
      <c r="N29" s="3">
        <v>36.8</v>
      </c>
      <c r="O29" s="4">
        <v>24.3</v>
      </c>
      <c r="P29" s="5">
        <v>0</v>
      </c>
    </row>
    <row r="30" spans="1:16" ht="15" customHeight="1">
      <c r="A30" s="16">
        <v>18</v>
      </c>
      <c r="B30" s="3">
        <v>33.1</v>
      </c>
      <c r="C30" s="4">
        <v>25.2</v>
      </c>
      <c r="D30" s="5">
        <v>0</v>
      </c>
      <c r="E30" s="3">
        <v>34.3</v>
      </c>
      <c r="F30" s="4">
        <v>23.3</v>
      </c>
      <c r="G30" s="5">
        <v>0</v>
      </c>
      <c r="H30" s="3">
        <v>36.5</v>
      </c>
      <c r="I30" s="4">
        <v>25.4</v>
      </c>
      <c r="J30" s="5">
        <v>0</v>
      </c>
      <c r="K30" s="3">
        <v>41.1</v>
      </c>
      <c r="L30" s="4">
        <v>25.5</v>
      </c>
      <c r="M30" s="5">
        <v>0</v>
      </c>
      <c r="N30" s="3">
        <v>36.8</v>
      </c>
      <c r="O30" s="4">
        <v>24.8</v>
      </c>
      <c r="P30" s="5">
        <v>0</v>
      </c>
    </row>
    <row r="31" spans="1:16" ht="15" customHeight="1">
      <c r="A31" s="16">
        <v>19</v>
      </c>
      <c r="B31" s="3">
        <v>33.1</v>
      </c>
      <c r="C31" s="4">
        <v>20.9</v>
      </c>
      <c r="D31" s="5">
        <v>0</v>
      </c>
      <c r="E31" s="3">
        <v>34.8</v>
      </c>
      <c r="F31" s="4">
        <v>23.4</v>
      </c>
      <c r="G31" s="5">
        <v>0</v>
      </c>
      <c r="H31" s="3">
        <v>36</v>
      </c>
      <c r="I31" s="4">
        <v>26.5</v>
      </c>
      <c r="J31" s="5">
        <v>0</v>
      </c>
      <c r="K31" s="3">
        <v>41.4</v>
      </c>
      <c r="L31" s="4">
        <v>21.8</v>
      </c>
      <c r="M31" s="5">
        <v>0</v>
      </c>
      <c r="N31" s="3">
        <v>35.9</v>
      </c>
      <c r="O31" s="4">
        <v>24.1</v>
      </c>
      <c r="P31" s="5">
        <v>0</v>
      </c>
    </row>
    <row r="32" spans="1:16" ht="15" customHeight="1">
      <c r="A32" s="16">
        <v>20</v>
      </c>
      <c r="B32" s="3">
        <v>33.3</v>
      </c>
      <c r="C32" s="4">
        <v>20.8</v>
      </c>
      <c r="D32" s="5">
        <v>0</v>
      </c>
      <c r="E32" s="3">
        <v>35.1</v>
      </c>
      <c r="F32" s="4">
        <v>22.5</v>
      </c>
      <c r="G32" s="5">
        <v>0</v>
      </c>
      <c r="H32" s="3">
        <v>39</v>
      </c>
      <c r="I32" s="4">
        <v>24.8</v>
      </c>
      <c r="J32" s="5">
        <v>0</v>
      </c>
      <c r="K32" s="3">
        <v>42.4</v>
      </c>
      <c r="L32" s="4">
        <v>21.5</v>
      </c>
      <c r="M32" s="5">
        <v>0</v>
      </c>
      <c r="N32" s="3">
        <v>37</v>
      </c>
      <c r="O32" s="4">
        <v>24.5</v>
      </c>
      <c r="P32" s="5">
        <v>0</v>
      </c>
    </row>
    <row r="33" spans="1:16" ht="15" customHeight="1">
      <c r="A33" s="16">
        <v>21</v>
      </c>
      <c r="B33" s="3">
        <v>32.6</v>
      </c>
      <c r="C33" s="4">
        <v>21.4</v>
      </c>
      <c r="D33" s="5">
        <v>0</v>
      </c>
      <c r="E33" s="3">
        <v>32.9</v>
      </c>
      <c r="F33" s="4">
        <v>24.9</v>
      </c>
      <c r="G33" s="5">
        <v>0</v>
      </c>
      <c r="H33" s="3">
        <v>39</v>
      </c>
      <c r="I33" s="4">
        <v>25</v>
      </c>
      <c r="J33" s="5">
        <v>0</v>
      </c>
      <c r="K33" s="3">
        <v>41.3</v>
      </c>
      <c r="L33" s="4">
        <v>24.3</v>
      </c>
      <c r="M33" s="5">
        <v>0</v>
      </c>
      <c r="N33" s="3">
        <v>38.2</v>
      </c>
      <c r="O33" s="4">
        <v>24.6</v>
      </c>
      <c r="P33" s="5">
        <v>0</v>
      </c>
    </row>
    <row r="34" spans="1:16" ht="15" customHeight="1">
      <c r="A34" s="16">
        <v>22</v>
      </c>
      <c r="B34" s="3">
        <v>34.1</v>
      </c>
      <c r="C34" s="4">
        <v>25.2</v>
      </c>
      <c r="D34" s="5">
        <v>0</v>
      </c>
      <c r="E34" s="3">
        <v>30.9</v>
      </c>
      <c r="F34" s="4">
        <v>23.4</v>
      </c>
      <c r="G34" s="5">
        <v>0</v>
      </c>
      <c r="H34" s="3">
        <v>35</v>
      </c>
      <c r="I34" s="4">
        <v>28</v>
      </c>
      <c r="J34" s="5">
        <v>0</v>
      </c>
      <c r="K34" s="3">
        <v>39.6</v>
      </c>
      <c r="L34" s="4">
        <v>25.9</v>
      </c>
      <c r="M34" s="5">
        <v>0</v>
      </c>
      <c r="N34" s="3">
        <v>35.1</v>
      </c>
      <c r="O34" s="4">
        <v>25.7</v>
      </c>
      <c r="P34" s="5">
        <v>0</v>
      </c>
    </row>
    <row r="35" spans="1:16" ht="15" customHeight="1">
      <c r="A35" s="16">
        <v>23</v>
      </c>
      <c r="B35" s="3">
        <v>33.9</v>
      </c>
      <c r="C35" s="4">
        <v>24.6</v>
      </c>
      <c r="D35" s="5">
        <v>0</v>
      </c>
      <c r="E35" s="3">
        <v>30.6</v>
      </c>
      <c r="F35" s="4">
        <v>21</v>
      </c>
      <c r="G35" s="5">
        <v>0</v>
      </c>
      <c r="H35" s="3">
        <v>38</v>
      </c>
      <c r="I35" s="4">
        <v>26</v>
      </c>
      <c r="J35" s="5">
        <v>0</v>
      </c>
      <c r="K35" s="3">
        <v>40</v>
      </c>
      <c r="L35" s="4">
        <v>25</v>
      </c>
      <c r="M35" s="5">
        <v>0</v>
      </c>
      <c r="N35" s="3">
        <v>36.9</v>
      </c>
      <c r="O35" s="4">
        <v>24.3</v>
      </c>
      <c r="P35" s="5">
        <v>0</v>
      </c>
    </row>
    <row r="36" spans="1:16" ht="15" customHeight="1">
      <c r="A36" s="16">
        <v>24</v>
      </c>
      <c r="B36" s="3">
        <v>32.7</v>
      </c>
      <c r="C36" s="4">
        <v>24.2</v>
      </c>
      <c r="D36" s="5">
        <v>0</v>
      </c>
      <c r="E36" s="3">
        <v>30.5</v>
      </c>
      <c r="F36" s="4">
        <v>21</v>
      </c>
      <c r="G36" s="5">
        <v>0</v>
      </c>
      <c r="H36" s="3">
        <v>37.5</v>
      </c>
      <c r="I36" s="4">
        <v>25.5</v>
      </c>
      <c r="J36" s="5">
        <v>0</v>
      </c>
      <c r="K36" s="3">
        <v>39.4</v>
      </c>
      <c r="L36" s="4">
        <v>26.9</v>
      </c>
      <c r="M36" s="5">
        <v>0</v>
      </c>
      <c r="N36" s="3">
        <v>36.7</v>
      </c>
      <c r="O36" s="4">
        <v>24.2</v>
      </c>
      <c r="P36" s="5">
        <v>0</v>
      </c>
    </row>
    <row r="37" spans="1:16" ht="15" customHeight="1">
      <c r="A37" s="16">
        <v>25</v>
      </c>
      <c r="B37" s="3">
        <v>31.2</v>
      </c>
      <c r="C37" s="4">
        <v>22.2</v>
      </c>
      <c r="D37" s="5">
        <v>0</v>
      </c>
      <c r="E37" s="3">
        <v>31.7</v>
      </c>
      <c r="F37" s="4">
        <v>19.8</v>
      </c>
      <c r="G37" s="5">
        <v>0</v>
      </c>
      <c r="H37" s="3">
        <v>37</v>
      </c>
      <c r="I37" s="4">
        <v>26.5</v>
      </c>
      <c r="J37" s="5">
        <v>0</v>
      </c>
      <c r="K37" s="3">
        <v>38.5</v>
      </c>
      <c r="L37" s="4">
        <v>24.4</v>
      </c>
      <c r="M37" s="5">
        <v>0</v>
      </c>
      <c r="N37" s="3">
        <v>37.9</v>
      </c>
      <c r="O37" s="4">
        <v>25.7</v>
      </c>
      <c r="P37" s="5">
        <v>0</v>
      </c>
    </row>
    <row r="38" spans="1:16" ht="15" customHeight="1">
      <c r="A38" s="16">
        <v>26</v>
      </c>
      <c r="B38" s="3">
        <v>33.6</v>
      </c>
      <c r="C38" s="4">
        <v>22.4</v>
      </c>
      <c r="D38" s="5">
        <v>0</v>
      </c>
      <c r="E38" s="3">
        <v>29.1</v>
      </c>
      <c r="F38" s="4">
        <v>21.1</v>
      </c>
      <c r="G38" s="5">
        <v>0</v>
      </c>
      <c r="H38" s="3">
        <v>37</v>
      </c>
      <c r="I38" s="4">
        <v>24</v>
      </c>
      <c r="J38" s="5">
        <v>0</v>
      </c>
      <c r="K38" s="3">
        <v>39</v>
      </c>
      <c r="L38" s="4">
        <v>25.5</v>
      </c>
      <c r="M38" s="5">
        <v>0</v>
      </c>
      <c r="N38" s="3">
        <v>34.1</v>
      </c>
      <c r="O38" s="4">
        <v>22.5</v>
      </c>
      <c r="P38" s="5">
        <v>0</v>
      </c>
    </row>
    <row r="39" spans="1:16" ht="15" customHeight="1">
      <c r="A39" s="16">
        <v>27</v>
      </c>
      <c r="B39" s="3">
        <v>33.5</v>
      </c>
      <c r="C39" s="4">
        <v>23.7</v>
      </c>
      <c r="D39" s="5">
        <v>0</v>
      </c>
      <c r="E39" s="3">
        <v>32.1</v>
      </c>
      <c r="F39" s="4">
        <v>21</v>
      </c>
      <c r="G39" s="5">
        <v>0</v>
      </c>
      <c r="H39" s="3">
        <v>35</v>
      </c>
      <c r="I39" s="4">
        <v>24</v>
      </c>
      <c r="J39" s="5">
        <v>0</v>
      </c>
      <c r="K39" s="3">
        <v>38.3</v>
      </c>
      <c r="L39" s="4">
        <v>24.3</v>
      </c>
      <c r="M39" s="5">
        <v>0</v>
      </c>
      <c r="N39" s="3">
        <v>33.1</v>
      </c>
      <c r="O39" s="4">
        <v>24</v>
      </c>
      <c r="P39" s="5">
        <v>0</v>
      </c>
    </row>
    <row r="40" spans="1:16" ht="15" customHeight="1">
      <c r="A40" s="16">
        <v>28</v>
      </c>
      <c r="B40" s="3">
        <v>32.2</v>
      </c>
      <c r="C40" s="4">
        <v>21.5</v>
      </c>
      <c r="D40" s="5">
        <v>0</v>
      </c>
      <c r="E40" s="3">
        <v>31.5</v>
      </c>
      <c r="F40" s="4">
        <v>20.8</v>
      </c>
      <c r="G40" s="5">
        <v>0</v>
      </c>
      <c r="H40" s="3">
        <v>37.5</v>
      </c>
      <c r="I40" s="4">
        <v>23.6</v>
      </c>
      <c r="J40" s="5">
        <v>0</v>
      </c>
      <c r="K40" s="3">
        <v>40</v>
      </c>
      <c r="L40" s="4">
        <v>21.5</v>
      </c>
      <c r="M40" s="5">
        <v>0</v>
      </c>
      <c r="N40" s="3">
        <v>34.7</v>
      </c>
      <c r="O40" s="4">
        <v>22.4</v>
      </c>
      <c r="P40" s="5">
        <v>0</v>
      </c>
    </row>
    <row r="41" spans="1:16" ht="15" customHeight="1">
      <c r="A41" s="16">
        <v>29</v>
      </c>
      <c r="B41" s="3">
        <v>32.5</v>
      </c>
      <c r="C41" s="4">
        <v>21.6</v>
      </c>
      <c r="D41" s="5">
        <v>0</v>
      </c>
      <c r="E41" s="3">
        <v>31.8</v>
      </c>
      <c r="F41" s="4">
        <v>20.6</v>
      </c>
      <c r="G41" s="5">
        <v>0</v>
      </c>
      <c r="H41" s="3">
        <v>36.5</v>
      </c>
      <c r="I41" s="4">
        <v>24</v>
      </c>
      <c r="J41" s="5">
        <v>0</v>
      </c>
      <c r="K41" s="3">
        <v>38.6</v>
      </c>
      <c r="L41" s="4">
        <v>21.6</v>
      </c>
      <c r="M41" s="5">
        <v>0</v>
      </c>
      <c r="N41" s="3">
        <v>33.8</v>
      </c>
      <c r="O41" s="4">
        <v>22.4</v>
      </c>
      <c r="P41" s="5">
        <v>0</v>
      </c>
    </row>
    <row r="42" spans="1:16" ht="15" customHeight="1">
      <c r="A42" s="16">
        <v>30</v>
      </c>
      <c r="B42" s="3">
        <v>32</v>
      </c>
      <c r="C42" s="4">
        <v>22.2</v>
      </c>
      <c r="D42" s="5">
        <v>0</v>
      </c>
      <c r="E42" s="3">
        <v>31.2</v>
      </c>
      <c r="F42" s="4">
        <v>19.4</v>
      </c>
      <c r="G42" s="5">
        <v>0</v>
      </c>
      <c r="H42" s="3">
        <v>36.5</v>
      </c>
      <c r="I42" s="4">
        <v>26.5</v>
      </c>
      <c r="J42" s="5">
        <v>0</v>
      </c>
      <c r="K42" s="3">
        <v>36.6</v>
      </c>
      <c r="L42" s="4">
        <v>23.8</v>
      </c>
      <c r="M42" s="5">
        <v>0</v>
      </c>
      <c r="N42" s="3">
        <v>34.3</v>
      </c>
      <c r="O42" s="4">
        <v>25.1</v>
      </c>
      <c r="P42" s="5">
        <v>0</v>
      </c>
    </row>
    <row r="43" spans="1:16" ht="15" customHeight="1" thickBot="1">
      <c r="A43" s="17">
        <v>31</v>
      </c>
      <c r="B43" s="3">
        <v>31</v>
      </c>
      <c r="C43" s="4">
        <v>21.5</v>
      </c>
      <c r="D43" s="5">
        <v>0</v>
      </c>
      <c r="E43" s="3">
        <v>30.2</v>
      </c>
      <c r="F43" s="4">
        <v>20.3</v>
      </c>
      <c r="G43" s="5">
        <v>0</v>
      </c>
      <c r="H43" s="3">
        <v>35</v>
      </c>
      <c r="I43" s="4">
        <v>26</v>
      </c>
      <c r="J43" s="5">
        <v>0</v>
      </c>
      <c r="K43" s="3">
        <v>35.2</v>
      </c>
      <c r="L43" s="4">
        <v>21.2</v>
      </c>
      <c r="M43" s="5">
        <v>0</v>
      </c>
      <c r="N43" s="3">
        <v>34.2</v>
      </c>
      <c r="O43" s="4">
        <v>23</v>
      </c>
      <c r="P43" s="5">
        <v>0</v>
      </c>
    </row>
    <row r="44" spans="1:16" ht="3" customHeight="1" thickBo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0.5" customHeight="1">
      <c r="A45" s="6" t="s">
        <v>18</v>
      </c>
      <c r="B45" s="60">
        <f aca="true" t="shared" si="0" ref="B45:P45">SUM(B13:B43)</f>
        <v>1005.2000000000002</v>
      </c>
      <c r="C45" s="62">
        <f t="shared" si="0"/>
        <v>731.7000000000002</v>
      </c>
      <c r="D45" s="64">
        <f t="shared" si="0"/>
        <v>0</v>
      </c>
      <c r="E45" s="60">
        <f t="shared" si="0"/>
        <v>981.3</v>
      </c>
      <c r="F45" s="62">
        <f t="shared" si="0"/>
        <v>677.9999999999998</v>
      </c>
      <c r="G45" s="64">
        <f t="shared" si="0"/>
        <v>0</v>
      </c>
      <c r="H45" s="60">
        <f t="shared" si="0"/>
        <v>1121.5</v>
      </c>
      <c r="I45" s="62">
        <f t="shared" si="0"/>
        <v>806.9999999999999</v>
      </c>
      <c r="J45" s="64">
        <f t="shared" si="0"/>
        <v>0</v>
      </c>
      <c r="K45" s="60">
        <f t="shared" si="0"/>
        <v>1219.3999999999996</v>
      </c>
      <c r="L45" s="62">
        <f t="shared" si="0"/>
        <v>754.8</v>
      </c>
      <c r="M45" s="64">
        <f t="shared" si="0"/>
        <v>0</v>
      </c>
      <c r="N45" s="60">
        <f t="shared" si="0"/>
        <v>1081.7</v>
      </c>
      <c r="O45" s="62">
        <f t="shared" si="0"/>
        <v>772.5000000000001</v>
      </c>
      <c r="P45" s="64">
        <f t="shared" si="0"/>
        <v>0</v>
      </c>
    </row>
    <row r="46" spans="1:16" ht="10.5" customHeight="1" thickBot="1">
      <c r="A46" s="7" t="s">
        <v>19</v>
      </c>
      <c r="B46" s="61"/>
      <c r="C46" s="63"/>
      <c r="D46" s="65"/>
      <c r="E46" s="61"/>
      <c r="F46" s="63"/>
      <c r="G46" s="65"/>
      <c r="H46" s="61"/>
      <c r="I46" s="63"/>
      <c r="J46" s="65"/>
      <c r="K46" s="61"/>
      <c r="L46" s="63"/>
      <c r="M46" s="65"/>
      <c r="N46" s="61"/>
      <c r="O46" s="63"/>
      <c r="P46" s="65"/>
    </row>
    <row r="47" spans="1:19" ht="10.5" customHeight="1">
      <c r="A47" s="6" t="s">
        <v>20</v>
      </c>
      <c r="B47" s="66">
        <f>AVERAGE(B13:B43)</f>
        <v>32.42580645161291</v>
      </c>
      <c r="C47" s="68">
        <f>AVERAGE(C13:C43)</f>
        <v>23.60322580645162</v>
      </c>
      <c r="D47" s="70" t="s">
        <v>21</v>
      </c>
      <c r="E47" s="66">
        <f>AVERAGE(E13:E43)</f>
        <v>31.654838709677417</v>
      </c>
      <c r="F47" s="68">
        <f>AVERAGE(F13:F43)</f>
        <v>21.870967741935477</v>
      </c>
      <c r="G47" s="70" t="s">
        <v>21</v>
      </c>
      <c r="H47" s="66">
        <f>AVERAGE(H13:H43)</f>
        <v>36.17741935483871</v>
      </c>
      <c r="I47" s="68">
        <f>AVERAGE(I13:I43)</f>
        <v>26.032258064516125</v>
      </c>
      <c r="J47" s="70" t="s">
        <v>21</v>
      </c>
      <c r="K47" s="66">
        <f>AVERAGE(K13:K43)</f>
        <v>39.33548387096773</v>
      </c>
      <c r="L47" s="68">
        <f>AVERAGE(L13:L43)</f>
        <v>24.348387096774193</v>
      </c>
      <c r="M47" s="70" t="s">
        <v>21</v>
      </c>
      <c r="N47" s="66">
        <f>AVERAGE(N13:N43)</f>
        <v>34.89354838709678</v>
      </c>
      <c r="O47" s="68">
        <f>AVERAGE(O13:O43)</f>
        <v>24.91935483870968</v>
      </c>
      <c r="P47" s="70" t="s">
        <v>21</v>
      </c>
      <c r="Q47" s="20"/>
      <c r="R47" s="21"/>
      <c r="S47" s="21"/>
    </row>
    <row r="48" spans="1:19" ht="10.5" customHeight="1" thickBot="1">
      <c r="A48" s="7" t="s">
        <v>22</v>
      </c>
      <c r="B48" s="67"/>
      <c r="C48" s="69"/>
      <c r="D48" s="71"/>
      <c r="E48" s="67"/>
      <c r="F48" s="69"/>
      <c r="G48" s="71"/>
      <c r="H48" s="67"/>
      <c r="I48" s="69"/>
      <c r="J48" s="71"/>
      <c r="K48" s="67"/>
      <c r="L48" s="69"/>
      <c r="M48" s="71"/>
      <c r="N48" s="67"/>
      <c r="O48" s="69"/>
      <c r="P48" s="71"/>
      <c r="Q48" s="21"/>
      <c r="R48" s="21"/>
      <c r="S48" s="21"/>
    </row>
    <row r="49" spans="1:19" ht="10.5" customHeight="1">
      <c r="A49" s="6" t="s">
        <v>11</v>
      </c>
      <c r="B49" s="72">
        <f aca="true" t="shared" si="1" ref="B49:P49">MAX(B13:B43)</f>
        <v>34.1</v>
      </c>
      <c r="C49" s="68">
        <f t="shared" si="1"/>
        <v>27.1</v>
      </c>
      <c r="D49" s="70">
        <f t="shared" si="1"/>
        <v>0</v>
      </c>
      <c r="E49" s="72">
        <f t="shared" si="1"/>
        <v>36</v>
      </c>
      <c r="F49" s="68">
        <f t="shared" si="1"/>
        <v>27.5</v>
      </c>
      <c r="G49" s="70">
        <f t="shared" si="1"/>
        <v>0</v>
      </c>
      <c r="H49" s="72">
        <f t="shared" si="1"/>
        <v>39.6</v>
      </c>
      <c r="I49" s="68">
        <f t="shared" si="1"/>
        <v>28</v>
      </c>
      <c r="J49" s="70">
        <f t="shared" si="1"/>
        <v>0</v>
      </c>
      <c r="K49" s="72">
        <f t="shared" si="1"/>
        <v>45.6</v>
      </c>
      <c r="L49" s="68">
        <f t="shared" si="1"/>
        <v>29</v>
      </c>
      <c r="M49" s="70">
        <f t="shared" si="1"/>
        <v>0</v>
      </c>
      <c r="N49" s="72">
        <f t="shared" si="1"/>
        <v>38.6</v>
      </c>
      <c r="O49" s="68">
        <f t="shared" si="1"/>
        <v>28.3</v>
      </c>
      <c r="P49" s="70">
        <f t="shared" si="1"/>
        <v>0</v>
      </c>
      <c r="Q49" s="21"/>
      <c r="R49" s="21"/>
      <c r="S49" s="21"/>
    </row>
    <row r="50" spans="1:16" ht="10.5" customHeight="1" thickBot="1">
      <c r="A50" s="7" t="s">
        <v>14</v>
      </c>
      <c r="B50" s="73"/>
      <c r="C50" s="69"/>
      <c r="D50" s="71"/>
      <c r="E50" s="73"/>
      <c r="F50" s="69"/>
      <c r="G50" s="71"/>
      <c r="H50" s="73"/>
      <c r="I50" s="69"/>
      <c r="J50" s="71"/>
      <c r="K50" s="73"/>
      <c r="L50" s="69"/>
      <c r="M50" s="71"/>
      <c r="N50" s="73"/>
      <c r="O50" s="69"/>
      <c r="P50" s="71"/>
    </row>
    <row r="51" spans="1:16" ht="10.5" customHeight="1">
      <c r="A51" s="6" t="s">
        <v>12</v>
      </c>
      <c r="B51" s="66">
        <f aca="true" t="shared" si="2" ref="B51:P51">MIN(B13:B43)</f>
        <v>31</v>
      </c>
      <c r="C51" s="74">
        <f t="shared" si="2"/>
        <v>20.8</v>
      </c>
      <c r="D51" s="70">
        <f t="shared" si="2"/>
        <v>0</v>
      </c>
      <c r="E51" s="66">
        <f t="shared" si="2"/>
        <v>26.3</v>
      </c>
      <c r="F51" s="74">
        <f t="shared" si="2"/>
        <v>15.8</v>
      </c>
      <c r="G51" s="70">
        <f t="shared" si="2"/>
        <v>0</v>
      </c>
      <c r="H51" s="66">
        <f t="shared" si="2"/>
        <v>33.3</v>
      </c>
      <c r="I51" s="74">
        <f t="shared" si="2"/>
        <v>23.4</v>
      </c>
      <c r="J51" s="70">
        <f t="shared" si="2"/>
        <v>0</v>
      </c>
      <c r="K51" s="66">
        <f t="shared" si="2"/>
        <v>35.2</v>
      </c>
      <c r="L51" s="74">
        <f t="shared" si="2"/>
        <v>21.2</v>
      </c>
      <c r="M51" s="70">
        <f t="shared" si="2"/>
        <v>0</v>
      </c>
      <c r="N51" s="66">
        <f t="shared" si="2"/>
        <v>32.6</v>
      </c>
      <c r="O51" s="74">
        <f t="shared" si="2"/>
        <v>22.4</v>
      </c>
      <c r="P51" s="70">
        <f t="shared" si="2"/>
        <v>0</v>
      </c>
    </row>
    <row r="52" spans="1:16" ht="10.5" customHeight="1" thickBot="1">
      <c r="A52" s="7" t="s">
        <v>15</v>
      </c>
      <c r="B52" s="67"/>
      <c r="C52" s="75"/>
      <c r="D52" s="71"/>
      <c r="E52" s="67"/>
      <c r="F52" s="75"/>
      <c r="G52" s="71"/>
      <c r="H52" s="67"/>
      <c r="I52" s="75"/>
      <c r="J52" s="71"/>
      <c r="K52" s="67"/>
      <c r="L52" s="75"/>
      <c r="M52" s="71"/>
      <c r="N52" s="67"/>
      <c r="O52" s="75"/>
      <c r="P52" s="71"/>
    </row>
    <row r="54" spans="1:3" ht="15">
      <c r="A54" s="22" t="s">
        <v>23</v>
      </c>
      <c r="B54" s="23" t="s">
        <v>24</v>
      </c>
      <c r="C54" s="23"/>
    </row>
    <row r="55" spans="1:2" ht="15">
      <c r="A55" s="2" t="s">
        <v>32</v>
      </c>
      <c r="B55" s="24" t="s">
        <v>25</v>
      </c>
    </row>
    <row r="56" spans="2:3" ht="15" hidden="1">
      <c r="B56" s="25"/>
      <c r="C56" s="8"/>
    </row>
    <row r="57" ht="15" hidden="1"/>
  </sheetData>
  <sheetProtection/>
  <mergeCells count="78">
    <mergeCell ref="I51:I52"/>
    <mergeCell ref="P51:P52"/>
    <mergeCell ref="J51:J52"/>
    <mergeCell ref="K51:K52"/>
    <mergeCell ref="L51:L52"/>
    <mergeCell ref="M51:M52"/>
    <mergeCell ref="N51:N52"/>
    <mergeCell ref="O51:O52"/>
    <mergeCell ref="N49:N50"/>
    <mergeCell ref="O49:O50"/>
    <mergeCell ref="P49:P50"/>
    <mergeCell ref="B51:B52"/>
    <mergeCell ref="C51:C52"/>
    <mergeCell ref="D51:D52"/>
    <mergeCell ref="E51:E52"/>
    <mergeCell ref="F51:F52"/>
    <mergeCell ref="G51:G52"/>
    <mergeCell ref="H51:H52"/>
    <mergeCell ref="H49:H50"/>
    <mergeCell ref="I49:I50"/>
    <mergeCell ref="J49:J50"/>
    <mergeCell ref="K49:K50"/>
    <mergeCell ref="L49:L50"/>
    <mergeCell ref="M49:M50"/>
    <mergeCell ref="B49:B50"/>
    <mergeCell ref="C49:C50"/>
    <mergeCell ref="D49:D50"/>
    <mergeCell ref="E49:E50"/>
    <mergeCell ref="F49:F50"/>
    <mergeCell ref="G49:G50"/>
    <mergeCell ref="K47:K48"/>
    <mergeCell ref="L47:L48"/>
    <mergeCell ref="M47:M48"/>
    <mergeCell ref="N47:N48"/>
    <mergeCell ref="O47:O48"/>
    <mergeCell ref="P47:P48"/>
    <mergeCell ref="P45:P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J45:J46"/>
    <mergeCell ref="K45:K46"/>
    <mergeCell ref="L45:L46"/>
    <mergeCell ref="M45:M46"/>
    <mergeCell ref="N45:N46"/>
    <mergeCell ref="O45:O46"/>
    <mergeCell ref="N10:P10"/>
    <mergeCell ref="A11:A12"/>
    <mergeCell ref="B45:B46"/>
    <mergeCell ref="C45:C46"/>
    <mergeCell ref="D45:D46"/>
    <mergeCell ref="E45:E46"/>
    <mergeCell ref="F45:F46"/>
    <mergeCell ref="G45:G46"/>
    <mergeCell ref="H45:H46"/>
    <mergeCell ref="I45:I46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A6:P6"/>
    <mergeCell ref="A1:P1"/>
    <mergeCell ref="A2:P2"/>
    <mergeCell ref="A3:P3"/>
    <mergeCell ref="A4:P4"/>
    <mergeCell ref="A7:P7"/>
  </mergeCells>
  <conditionalFormatting sqref="D13:D43 M14 P14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P15:P43 M15:M43 G13:G43 M13 P13 J13:J43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3:B43">
    <cfRule type="cellIs" priority="10" dxfId="169" operator="equal" stopIfTrue="1">
      <formula>$B$49</formula>
    </cfRule>
  </conditionalFormatting>
  <conditionalFormatting sqref="C13:C43">
    <cfRule type="cellIs" priority="9" dxfId="170" operator="equal" stopIfTrue="1">
      <formula>$C$51</formula>
    </cfRule>
  </conditionalFormatting>
  <conditionalFormatting sqref="E13:E43">
    <cfRule type="cellIs" priority="8" dxfId="171" operator="equal" stopIfTrue="1">
      <formula>$E$49</formula>
    </cfRule>
  </conditionalFormatting>
  <conditionalFormatting sqref="F13:F43">
    <cfRule type="cellIs" priority="7" dxfId="170" operator="equal" stopIfTrue="1">
      <formula>$F$51</formula>
    </cfRule>
  </conditionalFormatting>
  <conditionalFormatting sqref="H13:H43">
    <cfRule type="cellIs" priority="6" dxfId="171" operator="equal" stopIfTrue="1">
      <formula>$H$49</formula>
    </cfRule>
  </conditionalFormatting>
  <conditionalFormatting sqref="I13:I43">
    <cfRule type="cellIs" priority="5" dxfId="170" operator="equal" stopIfTrue="1">
      <formula>$I$51</formula>
    </cfRule>
  </conditionalFormatting>
  <conditionalFormatting sqref="K13:K43">
    <cfRule type="cellIs" priority="4" dxfId="171" operator="equal" stopIfTrue="1">
      <formula>$K$49</formula>
    </cfRule>
  </conditionalFormatting>
  <conditionalFormatting sqref="L13:L43">
    <cfRule type="cellIs" priority="3" dxfId="170" operator="equal" stopIfTrue="1">
      <formula>$L$51</formula>
    </cfRule>
  </conditionalFormatting>
  <conditionalFormatting sqref="N13:N43">
    <cfRule type="cellIs" priority="2" dxfId="171" operator="equal" stopIfTrue="1">
      <formula>$N$49</formula>
    </cfRule>
  </conditionalFormatting>
  <conditionalFormatting sqref="O13:O43">
    <cfRule type="cellIs" priority="1" dxfId="170" operator="equal" stopIfTrue="1">
      <formula>$O$51</formula>
    </cfRule>
  </conditionalFormatting>
  <printOptions/>
  <pageMargins left="0.39" right="0.25" top="0.75" bottom="0.29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55"/>
  <sheetViews>
    <sheetView zoomScalePageLayoutView="0" workbookViewId="0" topLeftCell="A31">
      <selection activeCell="A1" sqref="A1:P1"/>
    </sheetView>
  </sheetViews>
  <sheetFormatPr defaultColWidth="9.140625" defaultRowHeight="15"/>
  <cols>
    <col min="1" max="1" width="5.8515625" style="2" customWidth="1"/>
    <col min="2" max="7" width="6.00390625" style="0" customWidth="1"/>
    <col min="8" max="8" width="6.28125" style="0" customWidth="1"/>
    <col min="9" max="9" width="6.57421875" style="0" customWidth="1"/>
    <col min="10" max="10" width="6.28125" style="0" customWidth="1"/>
    <col min="11" max="16" width="6.00390625" style="0" customWidth="1"/>
  </cols>
  <sheetData>
    <row r="1" spans="1:16" ht="1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7.25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17.25">
      <c r="A4" s="46" t="s">
        <v>28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s="33" customFormat="1" ht="15.75" customHeight="1">
      <c r="A6" s="44" t="s">
        <v>40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15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15.75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.5" customHeight="1">
      <c r="A9" s="47" t="s">
        <v>0</v>
      </c>
      <c r="B9" s="49" t="s">
        <v>1</v>
      </c>
      <c r="C9" s="50"/>
      <c r="D9" s="51"/>
      <c r="E9" s="49" t="s">
        <v>2</v>
      </c>
      <c r="F9" s="50"/>
      <c r="G9" s="51"/>
      <c r="H9" s="49" t="s">
        <v>3</v>
      </c>
      <c r="I9" s="50"/>
      <c r="J9" s="51"/>
      <c r="K9" s="49" t="s">
        <v>4</v>
      </c>
      <c r="L9" s="50"/>
      <c r="M9" s="51"/>
      <c r="N9" s="49" t="s">
        <v>5</v>
      </c>
      <c r="O9" s="50"/>
      <c r="P9" s="51"/>
    </row>
    <row r="10" spans="1:16" ht="13.5" customHeight="1" thickBot="1">
      <c r="A10" s="48"/>
      <c r="B10" s="52" t="s">
        <v>6</v>
      </c>
      <c r="C10" s="53"/>
      <c r="D10" s="54"/>
      <c r="E10" s="55" t="s">
        <v>7</v>
      </c>
      <c r="F10" s="56"/>
      <c r="G10" s="57"/>
      <c r="H10" s="55" t="s">
        <v>30</v>
      </c>
      <c r="I10" s="56"/>
      <c r="J10" s="57"/>
      <c r="K10" s="55" t="s">
        <v>8</v>
      </c>
      <c r="L10" s="56"/>
      <c r="M10" s="57"/>
      <c r="N10" s="55" t="s">
        <v>9</v>
      </c>
      <c r="O10" s="56"/>
      <c r="P10" s="57"/>
    </row>
    <row r="11" spans="1:16" ht="13.5" customHeight="1" thickTop="1">
      <c r="A11" s="58" t="s">
        <v>10</v>
      </c>
      <c r="B11" s="9" t="s">
        <v>11</v>
      </c>
      <c r="C11" s="10" t="s">
        <v>12</v>
      </c>
      <c r="D11" s="11" t="s">
        <v>13</v>
      </c>
      <c r="E11" s="9" t="s">
        <v>11</v>
      </c>
      <c r="F11" s="10" t="s">
        <v>12</v>
      </c>
      <c r="G11" s="11" t="s">
        <v>13</v>
      </c>
      <c r="H11" s="9" t="s">
        <v>11</v>
      </c>
      <c r="I11" s="10" t="s">
        <v>12</v>
      </c>
      <c r="J11" s="11" t="s">
        <v>13</v>
      </c>
      <c r="K11" s="9" t="s">
        <v>11</v>
      </c>
      <c r="L11" s="10" t="s">
        <v>12</v>
      </c>
      <c r="M11" s="11" t="s">
        <v>13</v>
      </c>
      <c r="N11" s="9" t="s">
        <v>11</v>
      </c>
      <c r="O11" s="10" t="s">
        <v>12</v>
      </c>
      <c r="P11" s="11" t="s">
        <v>13</v>
      </c>
    </row>
    <row r="12" spans="1:16" ht="13.5" customHeight="1" thickBot="1">
      <c r="A12" s="59"/>
      <c r="B12" s="12" t="s">
        <v>14</v>
      </c>
      <c r="C12" s="13" t="s">
        <v>15</v>
      </c>
      <c r="D12" s="14" t="s">
        <v>16</v>
      </c>
      <c r="E12" s="12" t="s">
        <v>14</v>
      </c>
      <c r="F12" s="13" t="s">
        <v>15</v>
      </c>
      <c r="G12" s="14" t="s">
        <v>16</v>
      </c>
      <c r="H12" s="12" t="s">
        <v>14</v>
      </c>
      <c r="I12" s="13" t="s">
        <v>15</v>
      </c>
      <c r="J12" s="14" t="s">
        <v>16</v>
      </c>
      <c r="K12" s="12" t="s">
        <v>14</v>
      </c>
      <c r="L12" s="13" t="s">
        <v>15</v>
      </c>
      <c r="M12" s="14" t="s">
        <v>16</v>
      </c>
      <c r="N12" s="12" t="s">
        <v>14</v>
      </c>
      <c r="O12" s="13" t="s">
        <v>15</v>
      </c>
      <c r="P12" s="14" t="s">
        <v>16</v>
      </c>
    </row>
    <row r="13" spans="1:16" ht="15" customHeight="1">
      <c r="A13" s="15">
        <v>1</v>
      </c>
      <c r="B13" s="3">
        <v>31.6</v>
      </c>
      <c r="C13" s="4">
        <v>25.4</v>
      </c>
      <c r="D13" s="5">
        <v>0</v>
      </c>
      <c r="E13" s="3">
        <v>26.1</v>
      </c>
      <c r="F13" s="4">
        <v>16</v>
      </c>
      <c r="G13" s="5">
        <v>0</v>
      </c>
      <c r="H13" s="3">
        <v>35</v>
      </c>
      <c r="I13" s="4">
        <v>24.5</v>
      </c>
      <c r="J13" s="5">
        <v>0</v>
      </c>
      <c r="K13" s="3">
        <v>35</v>
      </c>
      <c r="L13" s="4">
        <v>22.3</v>
      </c>
      <c r="M13" s="5">
        <v>0</v>
      </c>
      <c r="N13" s="3">
        <v>32.7</v>
      </c>
      <c r="O13" s="4">
        <v>23.5</v>
      </c>
      <c r="P13" s="5">
        <v>0</v>
      </c>
    </row>
    <row r="14" spans="1:16" ht="15" customHeight="1">
      <c r="A14" s="16">
        <v>2</v>
      </c>
      <c r="B14" s="3">
        <v>30.8</v>
      </c>
      <c r="C14" s="4">
        <v>26.1</v>
      </c>
      <c r="D14" s="5">
        <v>0</v>
      </c>
      <c r="E14" s="3">
        <v>26.3</v>
      </c>
      <c r="F14" s="4">
        <v>15.3</v>
      </c>
      <c r="G14" s="5">
        <v>0</v>
      </c>
      <c r="H14" s="3">
        <v>33.7</v>
      </c>
      <c r="I14" s="4">
        <v>24.7</v>
      </c>
      <c r="J14" s="5">
        <v>0</v>
      </c>
      <c r="K14" s="3">
        <v>33</v>
      </c>
      <c r="L14" s="4">
        <v>21</v>
      </c>
      <c r="M14" s="5">
        <v>0</v>
      </c>
      <c r="N14" s="3">
        <v>33.8</v>
      </c>
      <c r="O14" s="4">
        <v>22.8</v>
      </c>
      <c r="P14" s="5">
        <v>0</v>
      </c>
    </row>
    <row r="15" spans="1:16" ht="15" customHeight="1">
      <c r="A15" s="16">
        <v>3</v>
      </c>
      <c r="B15" s="3">
        <v>31.3</v>
      </c>
      <c r="C15" s="4">
        <v>22.2</v>
      </c>
      <c r="D15" s="5">
        <v>0</v>
      </c>
      <c r="E15" s="3">
        <v>25</v>
      </c>
      <c r="F15" s="4">
        <v>15.8</v>
      </c>
      <c r="G15" s="5">
        <v>0</v>
      </c>
      <c r="H15" s="3">
        <v>33.5</v>
      </c>
      <c r="I15" s="4">
        <v>24.5</v>
      </c>
      <c r="J15" s="5">
        <v>0</v>
      </c>
      <c r="K15" s="3">
        <v>36.1</v>
      </c>
      <c r="L15" s="4">
        <v>21.2</v>
      </c>
      <c r="M15" s="5">
        <v>0</v>
      </c>
      <c r="N15" s="3">
        <v>32.8</v>
      </c>
      <c r="O15" s="4">
        <v>22.4</v>
      </c>
      <c r="P15" s="5">
        <v>0</v>
      </c>
    </row>
    <row r="16" spans="1:16" ht="15" customHeight="1">
      <c r="A16" s="16">
        <v>4</v>
      </c>
      <c r="B16" s="3">
        <v>30.8</v>
      </c>
      <c r="C16" s="4">
        <v>20.9</v>
      </c>
      <c r="D16" s="5">
        <v>0</v>
      </c>
      <c r="E16" s="3">
        <v>28.9</v>
      </c>
      <c r="F16" s="4">
        <v>15.8</v>
      </c>
      <c r="G16" s="5">
        <v>0</v>
      </c>
      <c r="H16" s="3">
        <v>35</v>
      </c>
      <c r="I16" s="4">
        <v>25</v>
      </c>
      <c r="J16" s="5">
        <v>0</v>
      </c>
      <c r="K16" s="3">
        <v>36.4</v>
      </c>
      <c r="L16" s="4">
        <v>20.2</v>
      </c>
      <c r="M16" s="5">
        <v>0</v>
      </c>
      <c r="N16" s="3">
        <v>33.8</v>
      </c>
      <c r="O16" s="4">
        <v>21.9</v>
      </c>
      <c r="P16" s="5">
        <v>0</v>
      </c>
    </row>
    <row r="17" spans="1:16" ht="15" customHeight="1">
      <c r="A17" s="16">
        <v>5</v>
      </c>
      <c r="B17" s="3">
        <v>31.2</v>
      </c>
      <c r="C17" s="4">
        <v>19.4</v>
      </c>
      <c r="D17" s="5">
        <v>0</v>
      </c>
      <c r="E17" s="3">
        <v>29.3</v>
      </c>
      <c r="F17" s="4">
        <v>19</v>
      </c>
      <c r="G17" s="5">
        <v>0</v>
      </c>
      <c r="H17" s="3">
        <v>34</v>
      </c>
      <c r="I17" s="4">
        <v>23.5</v>
      </c>
      <c r="J17" s="5">
        <v>0</v>
      </c>
      <c r="K17" s="3">
        <v>36.7</v>
      </c>
      <c r="L17" s="4">
        <v>20.2</v>
      </c>
      <c r="M17" s="5">
        <v>0</v>
      </c>
      <c r="N17" s="3">
        <v>34.9</v>
      </c>
      <c r="O17" s="4">
        <v>22</v>
      </c>
      <c r="P17" s="5">
        <v>0</v>
      </c>
    </row>
    <row r="18" spans="1:16" ht="15" customHeight="1">
      <c r="A18" s="16">
        <v>6</v>
      </c>
      <c r="B18" s="3">
        <v>31.7</v>
      </c>
      <c r="C18" s="4">
        <v>22.1</v>
      </c>
      <c r="D18" s="5">
        <v>0</v>
      </c>
      <c r="E18" s="3">
        <v>31.4</v>
      </c>
      <c r="F18" s="4">
        <v>19.7</v>
      </c>
      <c r="G18" s="5">
        <v>0</v>
      </c>
      <c r="H18" s="3">
        <v>35.5</v>
      </c>
      <c r="I18" s="4">
        <v>23.5</v>
      </c>
      <c r="J18" s="5">
        <v>0</v>
      </c>
      <c r="K18" s="3">
        <v>36.9</v>
      </c>
      <c r="L18" s="4">
        <v>20.5</v>
      </c>
      <c r="M18" s="5">
        <v>0</v>
      </c>
      <c r="N18" s="3">
        <v>36.2</v>
      </c>
      <c r="O18" s="4">
        <v>22.4</v>
      </c>
      <c r="P18" s="5">
        <v>0</v>
      </c>
    </row>
    <row r="19" spans="1:16" ht="15" customHeight="1">
      <c r="A19" s="16">
        <v>7</v>
      </c>
      <c r="B19" s="3">
        <v>30.7</v>
      </c>
      <c r="C19" s="4">
        <v>22.9</v>
      </c>
      <c r="D19" s="5">
        <v>0</v>
      </c>
      <c r="E19" s="3">
        <v>28.8</v>
      </c>
      <c r="F19" s="4">
        <v>19.9</v>
      </c>
      <c r="G19" s="5">
        <v>0</v>
      </c>
      <c r="H19" s="3">
        <v>33.4</v>
      </c>
      <c r="I19" s="4">
        <v>24.4</v>
      </c>
      <c r="J19" s="5">
        <v>0</v>
      </c>
      <c r="K19" s="3">
        <v>35.1</v>
      </c>
      <c r="L19" s="4">
        <v>21</v>
      </c>
      <c r="M19" s="5">
        <v>0</v>
      </c>
      <c r="N19" s="3">
        <v>34.3</v>
      </c>
      <c r="O19" s="4">
        <v>22.7</v>
      </c>
      <c r="P19" s="5">
        <v>0</v>
      </c>
    </row>
    <row r="20" spans="1:16" ht="15" customHeight="1">
      <c r="A20" s="16">
        <v>8</v>
      </c>
      <c r="B20" s="3">
        <v>29.9</v>
      </c>
      <c r="C20" s="4">
        <v>20.8</v>
      </c>
      <c r="D20" s="5">
        <v>0</v>
      </c>
      <c r="E20" s="3">
        <v>25.2</v>
      </c>
      <c r="F20" s="4">
        <v>17.5</v>
      </c>
      <c r="G20" s="5">
        <v>0</v>
      </c>
      <c r="H20" s="3">
        <v>32.6</v>
      </c>
      <c r="I20" s="4">
        <v>23.3</v>
      </c>
      <c r="J20" s="5">
        <v>0</v>
      </c>
      <c r="K20" s="3">
        <v>34.7</v>
      </c>
      <c r="L20" s="4">
        <v>19.9</v>
      </c>
      <c r="M20" s="5">
        <v>0</v>
      </c>
      <c r="N20" s="3">
        <v>30.4</v>
      </c>
      <c r="O20" s="4">
        <v>22.5</v>
      </c>
      <c r="P20" s="5">
        <v>0</v>
      </c>
    </row>
    <row r="21" spans="1:16" ht="15" customHeight="1">
      <c r="A21" s="16">
        <v>9</v>
      </c>
      <c r="B21" s="3">
        <v>30.6</v>
      </c>
      <c r="C21" s="4">
        <v>21.8</v>
      </c>
      <c r="D21" s="5">
        <v>0</v>
      </c>
      <c r="E21" s="3">
        <v>27.1</v>
      </c>
      <c r="F21" s="4">
        <v>17.2</v>
      </c>
      <c r="G21" s="5">
        <v>0</v>
      </c>
      <c r="H21" s="3">
        <v>33.4</v>
      </c>
      <c r="I21" s="4">
        <v>24.2</v>
      </c>
      <c r="J21" s="5">
        <v>0</v>
      </c>
      <c r="K21" s="3">
        <v>36</v>
      </c>
      <c r="L21" s="4">
        <v>21.6</v>
      </c>
      <c r="M21" s="5">
        <v>0</v>
      </c>
      <c r="N21" s="3">
        <v>32.5</v>
      </c>
      <c r="O21" s="4">
        <v>22.6</v>
      </c>
      <c r="P21" s="5">
        <v>0</v>
      </c>
    </row>
    <row r="22" spans="1:16" ht="15" customHeight="1">
      <c r="A22" s="16">
        <v>10</v>
      </c>
      <c r="B22" s="3">
        <v>30.9</v>
      </c>
      <c r="C22" s="4">
        <v>21.3</v>
      </c>
      <c r="D22" s="5">
        <v>0</v>
      </c>
      <c r="E22" s="3">
        <v>27.5</v>
      </c>
      <c r="F22" s="4">
        <v>18.7</v>
      </c>
      <c r="G22" s="5">
        <v>0</v>
      </c>
      <c r="H22" s="3">
        <v>34.5</v>
      </c>
      <c r="I22" s="4">
        <v>23.6</v>
      </c>
      <c r="J22" s="5">
        <v>0</v>
      </c>
      <c r="K22" s="3">
        <v>36.8</v>
      </c>
      <c r="L22" s="4">
        <v>20.1</v>
      </c>
      <c r="M22" s="5">
        <v>0</v>
      </c>
      <c r="N22" s="3">
        <v>32.7</v>
      </c>
      <c r="O22" s="4">
        <v>22.5</v>
      </c>
      <c r="P22" s="5">
        <v>0</v>
      </c>
    </row>
    <row r="23" spans="1:16" ht="15" customHeight="1">
      <c r="A23" s="16">
        <v>11</v>
      </c>
      <c r="B23" s="3">
        <v>30.1</v>
      </c>
      <c r="C23" s="4">
        <v>22</v>
      </c>
      <c r="D23" s="5">
        <v>0</v>
      </c>
      <c r="E23" s="3">
        <v>27.5</v>
      </c>
      <c r="F23" s="4">
        <v>18.3</v>
      </c>
      <c r="G23" s="5">
        <v>0</v>
      </c>
      <c r="H23" s="3">
        <v>35.5</v>
      </c>
      <c r="I23" s="4">
        <v>26.5</v>
      </c>
      <c r="J23" s="5">
        <v>0</v>
      </c>
      <c r="K23" s="3">
        <v>35.6</v>
      </c>
      <c r="L23" s="4">
        <v>19.4</v>
      </c>
      <c r="M23" s="5">
        <v>0</v>
      </c>
      <c r="N23" s="3">
        <v>33.6</v>
      </c>
      <c r="O23" s="4">
        <v>21.4</v>
      </c>
      <c r="P23" s="5">
        <v>0</v>
      </c>
    </row>
    <row r="24" spans="1:16" ht="15" customHeight="1">
      <c r="A24" s="16">
        <v>12</v>
      </c>
      <c r="B24" s="3">
        <v>30.1</v>
      </c>
      <c r="C24" s="4">
        <v>21.6</v>
      </c>
      <c r="D24" s="5">
        <v>0</v>
      </c>
      <c r="E24" s="3">
        <v>26.8</v>
      </c>
      <c r="F24" s="4">
        <v>15.5</v>
      </c>
      <c r="G24" s="5">
        <v>0</v>
      </c>
      <c r="H24" s="3">
        <v>32.5</v>
      </c>
      <c r="I24" s="4">
        <v>21.7</v>
      </c>
      <c r="J24" s="5">
        <v>0</v>
      </c>
      <c r="K24" s="3">
        <v>32.6</v>
      </c>
      <c r="L24" s="4">
        <v>20.5</v>
      </c>
      <c r="M24" s="5">
        <v>0</v>
      </c>
      <c r="N24" s="3">
        <v>32.5</v>
      </c>
      <c r="O24" s="4">
        <v>22.9</v>
      </c>
      <c r="P24" s="5">
        <v>0</v>
      </c>
    </row>
    <row r="25" spans="1:16" ht="15" customHeight="1">
      <c r="A25" s="16">
        <v>13</v>
      </c>
      <c r="B25" s="3">
        <v>29.6</v>
      </c>
      <c r="C25" s="4">
        <v>25.7</v>
      </c>
      <c r="D25" s="5">
        <v>0</v>
      </c>
      <c r="E25" s="3">
        <v>23.3</v>
      </c>
      <c r="F25" s="4">
        <v>13.7</v>
      </c>
      <c r="G25" s="5">
        <v>0</v>
      </c>
      <c r="H25" s="3">
        <v>32</v>
      </c>
      <c r="I25" s="4">
        <v>23.5</v>
      </c>
      <c r="J25" s="5">
        <v>0</v>
      </c>
      <c r="K25" s="3">
        <v>31</v>
      </c>
      <c r="L25" s="4">
        <v>21</v>
      </c>
      <c r="M25" s="5">
        <v>0</v>
      </c>
      <c r="N25" s="3">
        <v>32</v>
      </c>
      <c r="O25" s="4">
        <v>21.3</v>
      </c>
      <c r="P25" s="5">
        <v>0</v>
      </c>
    </row>
    <row r="26" spans="1:16" ht="15" customHeight="1">
      <c r="A26" s="16">
        <v>14</v>
      </c>
      <c r="B26" s="3">
        <v>29.8</v>
      </c>
      <c r="C26" s="4">
        <v>22.4</v>
      </c>
      <c r="D26" s="5">
        <v>0</v>
      </c>
      <c r="E26" s="3">
        <v>23.5</v>
      </c>
      <c r="F26" s="4">
        <v>14</v>
      </c>
      <c r="G26" s="5">
        <v>0</v>
      </c>
      <c r="H26" s="3">
        <v>33</v>
      </c>
      <c r="I26" s="4">
        <v>21.9</v>
      </c>
      <c r="J26" s="5">
        <v>0</v>
      </c>
      <c r="K26" s="3">
        <v>33.4</v>
      </c>
      <c r="L26" s="4">
        <v>19.6</v>
      </c>
      <c r="M26" s="5">
        <v>0</v>
      </c>
      <c r="N26" s="3">
        <v>31.1</v>
      </c>
      <c r="O26" s="4">
        <v>19.7</v>
      </c>
      <c r="P26" s="5">
        <v>0</v>
      </c>
    </row>
    <row r="27" spans="1:16" ht="15" customHeight="1">
      <c r="A27" s="16">
        <v>15</v>
      </c>
      <c r="B27" s="3">
        <v>30.1</v>
      </c>
      <c r="C27" s="4">
        <v>21.5</v>
      </c>
      <c r="D27" s="5">
        <v>0</v>
      </c>
      <c r="E27" s="3">
        <v>24.6</v>
      </c>
      <c r="F27" s="4">
        <v>15.6</v>
      </c>
      <c r="G27" s="5">
        <v>0</v>
      </c>
      <c r="H27" s="3">
        <v>32</v>
      </c>
      <c r="I27" s="4">
        <v>22.4</v>
      </c>
      <c r="J27" s="5">
        <v>0</v>
      </c>
      <c r="K27" s="3">
        <v>34</v>
      </c>
      <c r="L27" s="4">
        <v>20.6</v>
      </c>
      <c r="M27" s="5" t="s">
        <v>31</v>
      </c>
      <c r="N27" s="3">
        <v>31</v>
      </c>
      <c r="O27" s="4">
        <v>21.5</v>
      </c>
      <c r="P27" s="5">
        <v>0</v>
      </c>
    </row>
    <row r="28" spans="1:16" ht="15" customHeight="1">
      <c r="A28" s="16">
        <v>16</v>
      </c>
      <c r="B28" s="3">
        <v>29.6</v>
      </c>
      <c r="C28" s="4">
        <v>21.2</v>
      </c>
      <c r="D28" s="5">
        <v>0</v>
      </c>
      <c r="E28" s="3">
        <v>22.9</v>
      </c>
      <c r="F28" s="4">
        <v>16.5</v>
      </c>
      <c r="G28" s="5">
        <v>0</v>
      </c>
      <c r="H28" s="3">
        <v>33.4</v>
      </c>
      <c r="I28" s="4">
        <v>23.2</v>
      </c>
      <c r="J28" s="5">
        <v>0</v>
      </c>
      <c r="K28" s="3">
        <v>32.9</v>
      </c>
      <c r="L28" s="4">
        <v>19.7</v>
      </c>
      <c r="M28" s="5">
        <v>0</v>
      </c>
      <c r="N28" s="3">
        <v>31.4</v>
      </c>
      <c r="O28" s="4">
        <v>21.4</v>
      </c>
      <c r="P28" s="5">
        <v>0</v>
      </c>
    </row>
    <row r="29" spans="1:16" ht="15" customHeight="1">
      <c r="A29" s="16">
        <v>17</v>
      </c>
      <c r="B29" s="3">
        <v>29.4</v>
      </c>
      <c r="C29" s="4">
        <v>21.1</v>
      </c>
      <c r="D29" s="5">
        <v>0</v>
      </c>
      <c r="E29" s="3">
        <v>24.7</v>
      </c>
      <c r="F29" s="4">
        <v>13.4</v>
      </c>
      <c r="G29" s="5">
        <v>0</v>
      </c>
      <c r="H29" s="3">
        <v>31.8</v>
      </c>
      <c r="I29" s="4">
        <v>22.6</v>
      </c>
      <c r="J29" s="5">
        <v>0</v>
      </c>
      <c r="K29" s="3">
        <v>32.7</v>
      </c>
      <c r="L29" s="4">
        <v>19.4</v>
      </c>
      <c r="M29" s="5">
        <v>0</v>
      </c>
      <c r="N29" s="3">
        <v>31.6</v>
      </c>
      <c r="O29" s="4">
        <v>20.9</v>
      </c>
      <c r="P29" s="5">
        <v>0</v>
      </c>
    </row>
    <row r="30" spans="1:16" ht="15" customHeight="1">
      <c r="A30" s="16">
        <v>18</v>
      </c>
      <c r="B30" s="3">
        <v>30</v>
      </c>
      <c r="C30" s="4">
        <v>20.9</v>
      </c>
      <c r="D30" s="5">
        <v>0</v>
      </c>
      <c r="E30" s="3">
        <v>25.3</v>
      </c>
      <c r="F30" s="4">
        <v>14</v>
      </c>
      <c r="G30" s="5">
        <v>0</v>
      </c>
      <c r="H30" s="3">
        <v>33.5</v>
      </c>
      <c r="I30" s="4">
        <v>22.5</v>
      </c>
      <c r="J30" s="5">
        <v>0</v>
      </c>
      <c r="K30" s="3">
        <v>34.9</v>
      </c>
      <c r="L30" s="4">
        <v>19.3</v>
      </c>
      <c r="M30" s="5">
        <v>0</v>
      </c>
      <c r="N30" s="3">
        <v>31.7</v>
      </c>
      <c r="O30" s="4">
        <v>20.9</v>
      </c>
      <c r="P30" s="5">
        <v>0</v>
      </c>
    </row>
    <row r="31" spans="1:16" ht="15" customHeight="1">
      <c r="A31" s="16">
        <v>19</v>
      </c>
      <c r="B31" s="3">
        <v>30.5</v>
      </c>
      <c r="C31" s="4">
        <v>19.9</v>
      </c>
      <c r="D31" s="5">
        <v>0</v>
      </c>
      <c r="E31" s="3">
        <v>28.7</v>
      </c>
      <c r="F31" s="4">
        <v>19.5</v>
      </c>
      <c r="G31" s="5">
        <v>0</v>
      </c>
      <c r="H31" s="3">
        <v>33</v>
      </c>
      <c r="I31" s="4">
        <v>23.5</v>
      </c>
      <c r="J31" s="5">
        <v>0</v>
      </c>
      <c r="K31" s="3">
        <v>36.7</v>
      </c>
      <c r="L31" s="4">
        <v>21.7</v>
      </c>
      <c r="M31" s="5">
        <v>0</v>
      </c>
      <c r="N31" s="3">
        <v>32</v>
      </c>
      <c r="O31" s="4">
        <v>21</v>
      </c>
      <c r="P31" s="5">
        <v>0</v>
      </c>
    </row>
    <row r="32" spans="1:16" ht="15" customHeight="1">
      <c r="A32" s="16">
        <v>20</v>
      </c>
      <c r="B32" s="3">
        <v>30.4</v>
      </c>
      <c r="C32" s="4">
        <v>20.8</v>
      </c>
      <c r="D32" s="5">
        <v>0</v>
      </c>
      <c r="E32" s="3">
        <v>30.2</v>
      </c>
      <c r="F32" s="4">
        <v>19.2</v>
      </c>
      <c r="G32" s="5">
        <v>0</v>
      </c>
      <c r="H32" s="3">
        <v>34</v>
      </c>
      <c r="I32" s="4">
        <v>21.3</v>
      </c>
      <c r="J32" s="5">
        <v>0</v>
      </c>
      <c r="K32" s="3">
        <v>36.9</v>
      </c>
      <c r="L32" s="4">
        <v>18.7</v>
      </c>
      <c r="M32" s="5">
        <v>0</v>
      </c>
      <c r="N32" s="3">
        <v>32.7</v>
      </c>
      <c r="O32" s="4">
        <v>20.2</v>
      </c>
      <c r="P32" s="5">
        <v>0</v>
      </c>
    </row>
    <row r="33" spans="1:16" ht="15" customHeight="1">
      <c r="A33" s="16">
        <v>21</v>
      </c>
      <c r="B33" s="3">
        <v>31.1</v>
      </c>
      <c r="C33" s="4">
        <v>20.6</v>
      </c>
      <c r="D33" s="5">
        <v>0</v>
      </c>
      <c r="E33" s="3">
        <v>28.1</v>
      </c>
      <c r="F33" s="4">
        <v>18.8</v>
      </c>
      <c r="G33" s="5">
        <v>0</v>
      </c>
      <c r="H33" s="3">
        <v>34</v>
      </c>
      <c r="I33" s="4">
        <v>22.5</v>
      </c>
      <c r="J33" s="5">
        <v>0</v>
      </c>
      <c r="K33" s="3">
        <v>37.7</v>
      </c>
      <c r="L33" s="4">
        <v>19.3</v>
      </c>
      <c r="M33" s="5">
        <v>0</v>
      </c>
      <c r="N33" s="3">
        <v>34</v>
      </c>
      <c r="O33" s="4">
        <v>21.4</v>
      </c>
      <c r="P33" s="5">
        <v>0</v>
      </c>
    </row>
    <row r="34" spans="1:16" ht="15" customHeight="1">
      <c r="A34" s="16">
        <v>22</v>
      </c>
      <c r="B34" s="3">
        <v>30.2</v>
      </c>
      <c r="C34" s="4">
        <v>19.4</v>
      </c>
      <c r="D34" s="5">
        <v>0</v>
      </c>
      <c r="E34" s="3">
        <v>28.1</v>
      </c>
      <c r="F34" s="4">
        <v>18.7</v>
      </c>
      <c r="G34" s="5">
        <v>0</v>
      </c>
      <c r="H34" s="3">
        <v>34</v>
      </c>
      <c r="I34" s="4">
        <v>23.3</v>
      </c>
      <c r="J34" s="5">
        <v>0</v>
      </c>
      <c r="K34" s="3">
        <v>35.8</v>
      </c>
      <c r="L34" s="4">
        <v>20.4</v>
      </c>
      <c r="M34" s="5">
        <v>0</v>
      </c>
      <c r="N34" s="3">
        <v>34</v>
      </c>
      <c r="O34" s="4">
        <v>21.9</v>
      </c>
      <c r="P34" s="5">
        <v>0</v>
      </c>
    </row>
    <row r="35" spans="1:16" ht="15" customHeight="1">
      <c r="A35" s="16">
        <v>23</v>
      </c>
      <c r="B35" s="3">
        <v>30.1</v>
      </c>
      <c r="C35" s="4">
        <v>21.3</v>
      </c>
      <c r="D35" s="5">
        <v>0</v>
      </c>
      <c r="E35" s="3">
        <v>28.9</v>
      </c>
      <c r="F35" s="4">
        <v>17</v>
      </c>
      <c r="G35" s="5">
        <v>0</v>
      </c>
      <c r="H35" s="3">
        <v>32.7</v>
      </c>
      <c r="I35" s="4">
        <v>23.3</v>
      </c>
      <c r="J35" s="5">
        <v>0</v>
      </c>
      <c r="K35" s="3">
        <v>35.2</v>
      </c>
      <c r="L35" s="4">
        <v>19.7</v>
      </c>
      <c r="M35" s="5">
        <v>0</v>
      </c>
      <c r="N35" s="3">
        <v>31.4</v>
      </c>
      <c r="O35" s="4">
        <v>20.9</v>
      </c>
      <c r="P35" s="5">
        <v>0</v>
      </c>
    </row>
    <row r="36" spans="1:16" ht="15" customHeight="1">
      <c r="A36" s="16">
        <v>24</v>
      </c>
      <c r="B36" s="3">
        <v>30</v>
      </c>
      <c r="C36" s="4">
        <v>19.5</v>
      </c>
      <c r="D36" s="5">
        <v>0</v>
      </c>
      <c r="E36" s="3">
        <v>28.3</v>
      </c>
      <c r="F36" s="4">
        <v>16.2</v>
      </c>
      <c r="G36" s="5">
        <v>0</v>
      </c>
      <c r="H36" s="3">
        <v>32.6</v>
      </c>
      <c r="I36" s="4">
        <v>21.7</v>
      </c>
      <c r="J36" s="5">
        <v>0</v>
      </c>
      <c r="K36" s="3">
        <v>35</v>
      </c>
      <c r="L36" s="4">
        <v>19.1</v>
      </c>
      <c r="M36" s="5">
        <v>0</v>
      </c>
      <c r="N36" s="3">
        <v>30.9</v>
      </c>
      <c r="O36" s="4">
        <v>20.6</v>
      </c>
      <c r="P36" s="5">
        <v>0</v>
      </c>
    </row>
    <row r="37" spans="1:16" ht="15" customHeight="1">
      <c r="A37" s="16">
        <v>25</v>
      </c>
      <c r="B37" s="3">
        <v>29.1</v>
      </c>
      <c r="C37" s="4">
        <v>18.8</v>
      </c>
      <c r="D37" s="5">
        <v>0</v>
      </c>
      <c r="E37" s="3">
        <v>27.2</v>
      </c>
      <c r="F37" s="4">
        <v>16.2</v>
      </c>
      <c r="G37" s="5">
        <v>0</v>
      </c>
      <c r="H37" s="3">
        <v>35</v>
      </c>
      <c r="I37" s="4">
        <v>22.6</v>
      </c>
      <c r="J37" s="5">
        <v>0</v>
      </c>
      <c r="K37" s="3">
        <v>32.9</v>
      </c>
      <c r="L37" s="4">
        <v>21.7</v>
      </c>
      <c r="M37" s="5">
        <v>0</v>
      </c>
      <c r="N37" s="3">
        <v>32.1</v>
      </c>
      <c r="O37" s="4">
        <v>21.3</v>
      </c>
      <c r="P37" s="5">
        <v>0</v>
      </c>
    </row>
    <row r="38" spans="1:16" ht="15" customHeight="1">
      <c r="A38" s="16">
        <v>26</v>
      </c>
      <c r="B38" s="3">
        <v>30.3</v>
      </c>
      <c r="C38" s="4">
        <v>20.5</v>
      </c>
      <c r="D38" s="5">
        <v>0</v>
      </c>
      <c r="E38" s="3">
        <v>26.4</v>
      </c>
      <c r="F38" s="4">
        <v>16.1</v>
      </c>
      <c r="G38" s="5">
        <v>0</v>
      </c>
      <c r="H38" s="3">
        <v>32</v>
      </c>
      <c r="I38" s="4">
        <v>23.5</v>
      </c>
      <c r="J38" s="5">
        <v>0</v>
      </c>
      <c r="K38" s="3">
        <v>35.3</v>
      </c>
      <c r="L38" s="4">
        <v>18.4</v>
      </c>
      <c r="M38" s="5">
        <v>0</v>
      </c>
      <c r="N38" s="3">
        <v>31.7</v>
      </c>
      <c r="O38" s="4">
        <v>20.9</v>
      </c>
      <c r="P38" s="5">
        <v>0</v>
      </c>
    </row>
    <row r="39" spans="1:16" ht="15" customHeight="1">
      <c r="A39" s="16">
        <v>27</v>
      </c>
      <c r="B39" s="3">
        <v>30.8</v>
      </c>
      <c r="C39" s="4">
        <v>21.3</v>
      </c>
      <c r="D39" s="5">
        <v>0</v>
      </c>
      <c r="E39" s="3">
        <v>27.2</v>
      </c>
      <c r="F39" s="4">
        <v>18</v>
      </c>
      <c r="G39" s="5">
        <v>0</v>
      </c>
      <c r="H39" s="3">
        <v>36</v>
      </c>
      <c r="I39" s="4">
        <v>23</v>
      </c>
      <c r="J39" s="5">
        <v>0</v>
      </c>
      <c r="K39" s="3">
        <v>35.4</v>
      </c>
      <c r="L39" s="4">
        <v>19.9</v>
      </c>
      <c r="M39" s="5">
        <v>0</v>
      </c>
      <c r="N39" s="3">
        <v>32.9</v>
      </c>
      <c r="O39" s="4">
        <v>20.9</v>
      </c>
      <c r="P39" s="5">
        <v>0</v>
      </c>
    </row>
    <row r="40" spans="1:16" ht="15" customHeight="1">
      <c r="A40" s="16">
        <v>28</v>
      </c>
      <c r="B40" s="3">
        <v>29.8</v>
      </c>
      <c r="C40" s="4">
        <v>20.4</v>
      </c>
      <c r="D40" s="5">
        <v>0</v>
      </c>
      <c r="E40" s="3">
        <v>27.1</v>
      </c>
      <c r="F40" s="4">
        <v>16.2</v>
      </c>
      <c r="G40" s="5">
        <v>0</v>
      </c>
      <c r="H40" s="3">
        <v>33</v>
      </c>
      <c r="I40" s="4">
        <v>21.4</v>
      </c>
      <c r="J40" s="5">
        <v>0</v>
      </c>
      <c r="K40" s="3">
        <v>32</v>
      </c>
      <c r="L40" s="4">
        <v>21.6</v>
      </c>
      <c r="M40" s="5">
        <v>0</v>
      </c>
      <c r="N40" s="3">
        <v>32.9</v>
      </c>
      <c r="O40" s="4">
        <v>22.9</v>
      </c>
      <c r="P40" s="5">
        <v>0</v>
      </c>
    </row>
    <row r="41" spans="1:16" ht="15" customHeight="1">
      <c r="A41" s="16">
        <v>29</v>
      </c>
      <c r="B41" s="3">
        <v>30.1</v>
      </c>
      <c r="C41" s="4">
        <v>21.3</v>
      </c>
      <c r="D41" s="5">
        <v>0</v>
      </c>
      <c r="E41" s="3">
        <v>27.8</v>
      </c>
      <c r="F41" s="4">
        <v>17.2</v>
      </c>
      <c r="G41" s="5">
        <v>0</v>
      </c>
      <c r="H41" s="3">
        <v>34</v>
      </c>
      <c r="I41" s="4">
        <v>22.4</v>
      </c>
      <c r="J41" s="5">
        <v>0</v>
      </c>
      <c r="K41" s="3">
        <v>35.4</v>
      </c>
      <c r="L41" s="4">
        <v>18.8</v>
      </c>
      <c r="M41" s="5">
        <v>0</v>
      </c>
      <c r="N41" s="3">
        <v>31.6</v>
      </c>
      <c r="O41" s="4">
        <v>21.1</v>
      </c>
      <c r="P41" s="5">
        <v>0</v>
      </c>
    </row>
    <row r="42" spans="1:16" ht="15" customHeight="1" thickBot="1">
      <c r="A42" s="16">
        <v>30</v>
      </c>
      <c r="B42" s="3">
        <v>30.7</v>
      </c>
      <c r="C42" s="4">
        <v>21.3</v>
      </c>
      <c r="D42" s="5">
        <v>0</v>
      </c>
      <c r="E42" s="3">
        <v>29.8</v>
      </c>
      <c r="F42" s="4">
        <v>18.5</v>
      </c>
      <c r="G42" s="5">
        <v>0</v>
      </c>
      <c r="H42" s="3">
        <v>34.2</v>
      </c>
      <c r="I42" s="4">
        <v>23.7</v>
      </c>
      <c r="J42" s="5">
        <v>0</v>
      </c>
      <c r="K42" s="3">
        <v>35.8</v>
      </c>
      <c r="L42" s="4">
        <v>20.9</v>
      </c>
      <c r="M42" s="5">
        <v>0</v>
      </c>
      <c r="N42" s="3">
        <v>33.4</v>
      </c>
      <c r="O42" s="4">
        <v>22.3</v>
      </c>
      <c r="P42" s="5">
        <v>0</v>
      </c>
    </row>
    <row r="43" spans="1:16" ht="3" customHeight="1" thickBo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0.5" customHeight="1">
      <c r="A44" s="6" t="s">
        <v>18</v>
      </c>
      <c r="B44" s="60">
        <f aca="true" t="shared" si="0" ref="B44:P44">SUM(B13:B42)</f>
        <v>911.3000000000001</v>
      </c>
      <c r="C44" s="62">
        <f t="shared" si="0"/>
        <v>644.3999999999997</v>
      </c>
      <c r="D44" s="64">
        <f t="shared" si="0"/>
        <v>0</v>
      </c>
      <c r="E44" s="60">
        <f t="shared" si="0"/>
        <v>812</v>
      </c>
      <c r="F44" s="62">
        <f t="shared" si="0"/>
        <v>507.49999999999994</v>
      </c>
      <c r="G44" s="64">
        <f t="shared" si="0"/>
        <v>0</v>
      </c>
      <c r="H44" s="60">
        <f t="shared" si="0"/>
        <v>1008.8000000000001</v>
      </c>
      <c r="I44" s="62">
        <f t="shared" si="0"/>
        <v>697.6999999999999</v>
      </c>
      <c r="J44" s="64">
        <f t="shared" si="0"/>
        <v>0</v>
      </c>
      <c r="K44" s="60">
        <f t="shared" si="0"/>
        <v>1047.8999999999999</v>
      </c>
      <c r="L44" s="62">
        <f t="shared" si="0"/>
        <v>607.6999999999999</v>
      </c>
      <c r="M44" s="64">
        <f t="shared" si="0"/>
        <v>0</v>
      </c>
      <c r="N44" s="60">
        <f t="shared" si="0"/>
        <v>978.6000000000001</v>
      </c>
      <c r="O44" s="62">
        <f t="shared" si="0"/>
        <v>650.6999999999997</v>
      </c>
      <c r="P44" s="64">
        <f t="shared" si="0"/>
        <v>0</v>
      </c>
    </row>
    <row r="45" spans="1:16" ht="10.5" customHeight="1" thickBot="1">
      <c r="A45" s="7" t="s">
        <v>19</v>
      </c>
      <c r="B45" s="61"/>
      <c r="C45" s="63"/>
      <c r="D45" s="65"/>
      <c r="E45" s="61"/>
      <c r="F45" s="63"/>
      <c r="G45" s="65"/>
      <c r="H45" s="61"/>
      <c r="I45" s="63"/>
      <c r="J45" s="65"/>
      <c r="K45" s="61"/>
      <c r="L45" s="63"/>
      <c r="M45" s="65"/>
      <c r="N45" s="61"/>
      <c r="O45" s="63"/>
      <c r="P45" s="65"/>
    </row>
    <row r="46" spans="1:19" ht="10.5" customHeight="1">
      <c r="A46" s="6" t="s">
        <v>20</v>
      </c>
      <c r="B46" s="66">
        <f>AVERAGE(B13:B42)</f>
        <v>30.37666666666667</v>
      </c>
      <c r="C46" s="68">
        <f>AVERAGE(C13:C42)</f>
        <v>21.479999999999993</v>
      </c>
      <c r="D46" s="70" t="s">
        <v>21</v>
      </c>
      <c r="E46" s="66">
        <f>AVERAGE(E13:E42)</f>
        <v>27.066666666666666</v>
      </c>
      <c r="F46" s="68">
        <f>AVERAGE(F13:F42)</f>
        <v>16.916666666666664</v>
      </c>
      <c r="G46" s="70" t="s">
        <v>21</v>
      </c>
      <c r="H46" s="66">
        <f>AVERAGE(H13:H42)</f>
        <v>33.62666666666667</v>
      </c>
      <c r="I46" s="68">
        <f>AVERAGE(I13:I42)</f>
        <v>23.256666666666664</v>
      </c>
      <c r="J46" s="70" t="s">
        <v>21</v>
      </c>
      <c r="K46" s="66">
        <f>AVERAGE(K13:K42)</f>
        <v>34.92999999999999</v>
      </c>
      <c r="L46" s="68">
        <f>AVERAGE(L13:L42)</f>
        <v>20.256666666666664</v>
      </c>
      <c r="M46" s="70" t="s">
        <v>21</v>
      </c>
      <c r="N46" s="66">
        <f>AVERAGE(N13:N42)</f>
        <v>32.620000000000005</v>
      </c>
      <c r="O46" s="68">
        <f>AVERAGE(O13:O42)</f>
        <v>21.68999999999999</v>
      </c>
      <c r="P46" s="70" t="s">
        <v>21</v>
      </c>
      <c r="Q46" s="20"/>
      <c r="R46" s="21"/>
      <c r="S46" s="21"/>
    </row>
    <row r="47" spans="1:19" ht="10.5" customHeight="1" thickBot="1">
      <c r="A47" s="7" t="s">
        <v>22</v>
      </c>
      <c r="B47" s="67"/>
      <c r="C47" s="69"/>
      <c r="D47" s="71"/>
      <c r="E47" s="67"/>
      <c r="F47" s="69"/>
      <c r="G47" s="71"/>
      <c r="H47" s="67"/>
      <c r="I47" s="69"/>
      <c r="J47" s="71"/>
      <c r="K47" s="67"/>
      <c r="L47" s="69"/>
      <c r="M47" s="71"/>
      <c r="N47" s="67"/>
      <c r="O47" s="69"/>
      <c r="P47" s="71"/>
      <c r="Q47" s="21"/>
      <c r="R47" s="21"/>
      <c r="S47" s="21"/>
    </row>
    <row r="48" spans="1:19" ht="10.5" customHeight="1">
      <c r="A48" s="6" t="s">
        <v>11</v>
      </c>
      <c r="B48" s="72">
        <f aca="true" t="shared" si="1" ref="B48:P48">MAX(B13:B42)</f>
        <v>31.7</v>
      </c>
      <c r="C48" s="68">
        <f t="shared" si="1"/>
        <v>26.1</v>
      </c>
      <c r="D48" s="70">
        <f t="shared" si="1"/>
        <v>0</v>
      </c>
      <c r="E48" s="72">
        <f t="shared" si="1"/>
        <v>31.4</v>
      </c>
      <c r="F48" s="68">
        <f t="shared" si="1"/>
        <v>19.9</v>
      </c>
      <c r="G48" s="70">
        <f t="shared" si="1"/>
        <v>0</v>
      </c>
      <c r="H48" s="72">
        <f t="shared" si="1"/>
        <v>36</v>
      </c>
      <c r="I48" s="68">
        <f t="shared" si="1"/>
        <v>26.5</v>
      </c>
      <c r="J48" s="70">
        <f t="shared" si="1"/>
        <v>0</v>
      </c>
      <c r="K48" s="72">
        <f t="shared" si="1"/>
        <v>37.7</v>
      </c>
      <c r="L48" s="68">
        <f t="shared" si="1"/>
        <v>22.3</v>
      </c>
      <c r="M48" s="70">
        <f t="shared" si="1"/>
        <v>0</v>
      </c>
      <c r="N48" s="72">
        <f t="shared" si="1"/>
        <v>36.2</v>
      </c>
      <c r="O48" s="68">
        <f t="shared" si="1"/>
        <v>23.5</v>
      </c>
      <c r="P48" s="70">
        <f t="shared" si="1"/>
        <v>0</v>
      </c>
      <c r="Q48" s="21"/>
      <c r="R48" s="21"/>
      <c r="S48" s="21"/>
    </row>
    <row r="49" spans="1:16" ht="10.5" customHeight="1" thickBot="1">
      <c r="A49" s="7" t="s">
        <v>14</v>
      </c>
      <c r="B49" s="73"/>
      <c r="C49" s="69"/>
      <c r="D49" s="71"/>
      <c r="E49" s="73"/>
      <c r="F49" s="69"/>
      <c r="G49" s="71"/>
      <c r="H49" s="73"/>
      <c r="I49" s="69"/>
      <c r="J49" s="71"/>
      <c r="K49" s="73"/>
      <c r="L49" s="69"/>
      <c r="M49" s="71"/>
      <c r="N49" s="73"/>
      <c r="O49" s="69"/>
      <c r="P49" s="71"/>
    </row>
    <row r="50" spans="1:16" ht="10.5" customHeight="1">
      <c r="A50" s="6" t="s">
        <v>12</v>
      </c>
      <c r="B50" s="66">
        <f aca="true" t="shared" si="2" ref="B50:P50">MIN(B13:B42)</f>
        <v>29.1</v>
      </c>
      <c r="C50" s="74">
        <f t="shared" si="2"/>
        <v>18.8</v>
      </c>
      <c r="D50" s="70">
        <f t="shared" si="2"/>
        <v>0</v>
      </c>
      <c r="E50" s="66">
        <f t="shared" si="2"/>
        <v>22.9</v>
      </c>
      <c r="F50" s="74">
        <f t="shared" si="2"/>
        <v>13.4</v>
      </c>
      <c r="G50" s="70">
        <f t="shared" si="2"/>
        <v>0</v>
      </c>
      <c r="H50" s="66">
        <f t="shared" si="2"/>
        <v>31.8</v>
      </c>
      <c r="I50" s="74">
        <f t="shared" si="2"/>
        <v>21.3</v>
      </c>
      <c r="J50" s="70">
        <f t="shared" si="2"/>
        <v>0</v>
      </c>
      <c r="K50" s="66">
        <f t="shared" si="2"/>
        <v>31</v>
      </c>
      <c r="L50" s="74">
        <f t="shared" si="2"/>
        <v>18.4</v>
      </c>
      <c r="M50" s="70">
        <f t="shared" si="2"/>
        <v>0</v>
      </c>
      <c r="N50" s="66">
        <f t="shared" si="2"/>
        <v>30.4</v>
      </c>
      <c r="O50" s="74">
        <f t="shared" si="2"/>
        <v>19.7</v>
      </c>
      <c r="P50" s="70">
        <f t="shared" si="2"/>
        <v>0</v>
      </c>
    </row>
    <row r="51" spans="1:16" ht="10.5" customHeight="1" thickBot="1">
      <c r="A51" s="7" t="s">
        <v>15</v>
      </c>
      <c r="B51" s="67"/>
      <c r="C51" s="75"/>
      <c r="D51" s="71"/>
      <c r="E51" s="67"/>
      <c r="F51" s="75"/>
      <c r="G51" s="71"/>
      <c r="H51" s="67"/>
      <c r="I51" s="75"/>
      <c r="J51" s="71"/>
      <c r="K51" s="67"/>
      <c r="L51" s="75"/>
      <c r="M51" s="71"/>
      <c r="N51" s="67"/>
      <c r="O51" s="75"/>
      <c r="P51" s="71"/>
    </row>
    <row r="53" spans="1:3" ht="15">
      <c r="A53" s="22" t="s">
        <v>23</v>
      </c>
      <c r="B53" s="23" t="s">
        <v>24</v>
      </c>
      <c r="C53" s="23"/>
    </row>
    <row r="54" spans="1:2" ht="15">
      <c r="A54" s="2" t="s">
        <v>32</v>
      </c>
      <c r="B54" s="24" t="s">
        <v>25</v>
      </c>
    </row>
    <row r="55" spans="2:3" ht="15">
      <c r="B55" s="25"/>
      <c r="C55" s="8"/>
    </row>
    <row r="56" ht="15" hidden="1"/>
  </sheetData>
  <sheetProtection/>
  <mergeCells count="78">
    <mergeCell ref="A1:P1"/>
    <mergeCell ref="A2:P2"/>
    <mergeCell ref="A3:P3"/>
    <mergeCell ref="A4:P4"/>
    <mergeCell ref="A6:P6"/>
    <mergeCell ref="A7:P7"/>
    <mergeCell ref="A9:A10"/>
    <mergeCell ref="B9:D9"/>
    <mergeCell ref="E9:G9"/>
    <mergeCell ref="H9:J9"/>
    <mergeCell ref="K9:M9"/>
    <mergeCell ref="N9:P9"/>
    <mergeCell ref="B10:D10"/>
    <mergeCell ref="E10:G10"/>
    <mergeCell ref="H10:J10"/>
    <mergeCell ref="K10:M10"/>
    <mergeCell ref="N10:P10"/>
    <mergeCell ref="A11:A12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O50:O51"/>
    <mergeCell ref="P50:P51"/>
    <mergeCell ref="I50:I51"/>
    <mergeCell ref="J50:J51"/>
    <mergeCell ref="K50:K51"/>
    <mergeCell ref="L50:L51"/>
    <mergeCell ref="M50:M51"/>
    <mergeCell ref="N50:N51"/>
  </mergeCells>
  <conditionalFormatting sqref="D13:D42 M14 P14">
    <cfRule type="cellIs" priority="13" dxfId="168" operator="greaterThan" stopIfTrue="1">
      <formula>0</formula>
    </cfRule>
    <cfRule type="cellIs" priority="14" dxfId="168" operator="equal" stopIfTrue="1">
      <formula>"tr"</formula>
    </cfRule>
  </conditionalFormatting>
  <conditionalFormatting sqref="P15:P42 M15:M42 G13:G42 M13 P13 J13:J42">
    <cfRule type="cellIs" priority="11" dxfId="168" operator="equal" stopIfTrue="1">
      <formula>"tr"</formula>
    </cfRule>
    <cfRule type="cellIs" priority="12" dxfId="168" operator="greaterThan" stopIfTrue="1">
      <formula>0</formula>
    </cfRule>
  </conditionalFormatting>
  <conditionalFormatting sqref="B13:B42">
    <cfRule type="cellIs" priority="10" dxfId="169" operator="equal" stopIfTrue="1">
      <formula>$B$48</formula>
    </cfRule>
  </conditionalFormatting>
  <conditionalFormatting sqref="C13:C42">
    <cfRule type="cellIs" priority="9" dxfId="170" operator="equal" stopIfTrue="1">
      <formula>$C$50</formula>
    </cfRule>
  </conditionalFormatting>
  <conditionalFormatting sqref="E13:E42">
    <cfRule type="cellIs" priority="8" dxfId="171" operator="equal" stopIfTrue="1">
      <formula>$E$48</formula>
    </cfRule>
  </conditionalFormatting>
  <conditionalFormatting sqref="F13:F42">
    <cfRule type="cellIs" priority="7" dxfId="170" operator="equal" stopIfTrue="1">
      <formula>$F$50</formula>
    </cfRule>
  </conditionalFormatting>
  <conditionalFormatting sqref="H13:H42">
    <cfRule type="cellIs" priority="6" dxfId="171" operator="equal" stopIfTrue="1">
      <formula>$H$48</formula>
    </cfRule>
  </conditionalFormatting>
  <conditionalFormatting sqref="I13:I42">
    <cfRule type="cellIs" priority="5" dxfId="170" operator="equal" stopIfTrue="1">
      <formula>$I$50</formula>
    </cfRule>
  </conditionalFormatting>
  <conditionalFormatting sqref="K13:K42">
    <cfRule type="cellIs" priority="4" dxfId="171" operator="equal" stopIfTrue="1">
      <formula>$K$48</formula>
    </cfRule>
  </conditionalFormatting>
  <conditionalFormatting sqref="L13:L42">
    <cfRule type="cellIs" priority="3" dxfId="170" operator="equal" stopIfTrue="1">
      <formula>$L$50</formula>
    </cfRule>
  </conditionalFormatting>
  <conditionalFormatting sqref="N13:N42">
    <cfRule type="cellIs" priority="2" dxfId="171" operator="equal" stopIfTrue="1">
      <formula>$N$48</formula>
    </cfRule>
  </conditionalFormatting>
  <conditionalFormatting sqref="O13:O42">
    <cfRule type="cellIs" priority="1" dxfId="170" operator="equal" stopIfTrue="1">
      <formula>$O$50</formula>
    </cfRule>
  </conditionalFormatting>
  <printOptions/>
  <pageMargins left="0.29" right="0.21" top="0.75" bottom="0.33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yanastasiou</dc:creator>
  <cp:keywords/>
  <dc:description/>
  <cp:lastModifiedBy>Dimitris Michail</cp:lastModifiedBy>
  <cp:lastPrinted>2019-05-16T07:38:00Z</cp:lastPrinted>
  <dcterms:created xsi:type="dcterms:W3CDTF">2019-05-14T06:13:03Z</dcterms:created>
  <dcterms:modified xsi:type="dcterms:W3CDTF">2019-07-25T05:43:58Z</dcterms:modified>
  <cp:category/>
  <cp:version/>
  <cp:contentType/>
  <cp:contentStatus/>
</cp:coreProperties>
</file>